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0455" windowHeight="4110" tabRatio="606" firstSheet="3" activeTab="11"/>
  </bookViews>
  <sheets>
    <sheet name="Sink" sheetId="1" r:id="rId1"/>
    <sheet name="Shower Cabin" sheetId="3" r:id="rId2"/>
    <sheet name="Oven" sheetId="4" r:id="rId3"/>
    <sheet name="Hood" sheetId="5" r:id="rId4"/>
    <sheet name="Hob" sheetId="6" r:id="rId5"/>
    <sheet name="Jacuzi" sheetId="7" r:id="rId6"/>
    <sheet name="Vanity" sheetId="2" r:id="rId7"/>
    <sheet name="SLAB-B0WEL-U.COUNTER" sheetId="8" r:id="rId8"/>
    <sheet name="COMMODE" sheetId="9" r:id="rId9"/>
    <sheet name=" SONEX &amp; GROHE &amp; CHI" sheetId="10" r:id="rId10"/>
    <sheet name="RAIN SHWER" sheetId="11" state="hidden" r:id="rId11"/>
    <sheet name="Others" sheetId="13" r:id="rId12"/>
    <sheet name="ACCESSORY SET" sheetId="12" r:id="rId13"/>
    <sheet name="NADEEM VANITY" sheetId="14" r:id="rId14"/>
    <sheet name="FREG" sheetId="15" r:id="rId15"/>
    <sheet name="Wood floor" sheetId="16" r:id="rId16"/>
    <sheet name="WALLPAPER " sheetId="17" r:id="rId17"/>
  </sheets>
  <calcPr calcId="145621"/>
</workbook>
</file>

<file path=xl/calcChain.xml><?xml version="1.0" encoding="utf-8"?>
<calcChain xmlns="http://schemas.openxmlformats.org/spreadsheetml/2006/main">
  <c r="O11" i="11" l="1"/>
  <c r="T11" i="11" s="1"/>
  <c r="O6" i="11"/>
  <c r="T6" i="11" s="1"/>
  <c r="O10" i="11"/>
  <c r="T10" i="11" s="1"/>
  <c r="O14" i="11"/>
  <c r="T14" i="11" s="1"/>
  <c r="O7" i="11"/>
  <c r="T7" i="11" s="1"/>
  <c r="N4" i="11"/>
  <c r="S4" i="11" s="1"/>
  <c r="P13" i="11"/>
  <c r="Q13" i="11"/>
  <c r="R13" i="11"/>
  <c r="S13" i="11"/>
  <c r="T13" i="11"/>
  <c r="Q14" i="11"/>
  <c r="R14" i="11"/>
  <c r="S14" i="11"/>
  <c r="K13" i="11"/>
  <c r="F13" i="11"/>
  <c r="Q11" i="11"/>
  <c r="R11" i="11"/>
  <c r="S11" i="11"/>
  <c r="K11" i="11"/>
  <c r="F11" i="11"/>
  <c r="P6" i="11"/>
  <c r="T5" i="11"/>
  <c r="T8" i="11"/>
  <c r="T9" i="11"/>
  <c r="T12" i="11"/>
  <c r="T3" i="11"/>
  <c r="P10" i="11"/>
  <c r="O4" i="11"/>
  <c r="Q4" i="11"/>
  <c r="R4" i="11"/>
  <c r="Q5" i="11"/>
  <c r="R5" i="11"/>
  <c r="S5" i="11"/>
  <c r="Q6" i="11"/>
  <c r="R6" i="11"/>
  <c r="S6" i="11"/>
  <c r="Q7" i="11"/>
  <c r="R7" i="11"/>
  <c r="S7" i="11"/>
  <c r="Q8" i="11"/>
  <c r="R8" i="11"/>
  <c r="S8" i="11"/>
  <c r="Q9" i="11"/>
  <c r="R9" i="11"/>
  <c r="S9" i="11"/>
  <c r="Q10" i="11"/>
  <c r="R10" i="11"/>
  <c r="S10" i="11"/>
  <c r="Q12" i="11"/>
  <c r="R12" i="11"/>
  <c r="S12" i="11"/>
  <c r="P5" i="11"/>
  <c r="P7" i="11"/>
  <c r="P8" i="11"/>
  <c r="P9" i="11"/>
  <c r="P12" i="11"/>
  <c r="K4" i="11"/>
  <c r="K5" i="11"/>
  <c r="K6" i="11"/>
  <c r="K7" i="11"/>
  <c r="K8" i="11"/>
  <c r="K9" i="11"/>
  <c r="K10" i="11"/>
  <c r="K12" i="11"/>
  <c r="K14" i="11"/>
  <c r="F4" i="11"/>
  <c r="F5" i="11"/>
  <c r="F6" i="11"/>
  <c r="F7" i="11"/>
  <c r="F8" i="11"/>
  <c r="F9" i="11"/>
  <c r="U9" i="11" s="1"/>
  <c r="F10" i="11"/>
  <c r="F12" i="11"/>
  <c r="F14" i="11"/>
  <c r="S3" i="11"/>
  <c r="R3" i="11"/>
  <c r="Q3" i="11"/>
  <c r="P3" i="11"/>
  <c r="K3" i="11"/>
  <c r="F3" i="11"/>
  <c r="A4" i="2"/>
  <c r="A5" i="2" s="1"/>
  <c r="A6" i="2" s="1"/>
  <c r="A9" i="2" s="1"/>
  <c r="A10" i="2" s="1"/>
  <c r="A11" i="2" s="1"/>
  <c r="A12" i="2" s="1"/>
  <c r="A14" i="2" s="1"/>
  <c r="A15" i="2" s="1"/>
  <c r="A16" i="2" s="1"/>
  <c r="A17" i="2" s="1"/>
  <c r="A18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6" i="1" s="1"/>
  <c r="A27" i="1" s="1"/>
  <c r="A30" i="1" s="1"/>
  <c r="A31" i="1" s="1"/>
  <c r="A32" i="1" s="1"/>
  <c r="A33" i="1" s="1"/>
  <c r="A34" i="1" s="1"/>
  <c r="A35" i="1" s="1"/>
  <c r="A36" i="1" s="1"/>
  <c r="A37" i="1" s="1"/>
  <c r="A38" i="1" s="1"/>
  <c r="A39" i="1" l="1"/>
  <c r="A45" i="1"/>
  <c r="U3" i="11"/>
  <c r="U13" i="11"/>
  <c r="U8" i="11"/>
  <c r="U7" i="11"/>
  <c r="P11" i="11"/>
  <c r="U11" i="11" s="1"/>
  <c r="P4" i="11"/>
  <c r="U4" i="11" s="1"/>
  <c r="P14" i="11"/>
  <c r="U14" i="11" s="1"/>
  <c r="U12" i="11"/>
  <c r="U5" i="11"/>
  <c r="U10" i="11"/>
  <c r="T4" i="11"/>
  <c r="U6" i="11"/>
  <c r="A40" i="1" l="1"/>
  <c r="A46" i="1"/>
  <c r="A41" i="1" l="1"/>
  <c r="A47" i="1"/>
  <c r="A43" i="1" l="1"/>
  <c r="A48" i="1"/>
  <c r="A44" i="1" l="1"/>
  <c r="A50" i="1" s="1"/>
  <c r="A49" i="1"/>
</calcChain>
</file>

<file path=xl/sharedStrings.xml><?xml version="1.0" encoding="utf-8"?>
<sst xmlns="http://schemas.openxmlformats.org/spreadsheetml/2006/main" count="2221" uniqueCount="1303">
  <si>
    <t>3</t>
  </si>
  <si>
    <t>NO#</t>
  </si>
  <si>
    <t>ITEM</t>
  </si>
  <si>
    <t>KN</t>
  </si>
  <si>
    <t>FS</t>
  </si>
  <si>
    <t>DS</t>
  </si>
  <si>
    <t>MS</t>
  </si>
  <si>
    <t>2</t>
  </si>
  <si>
    <t>1</t>
  </si>
  <si>
    <t>7</t>
  </si>
  <si>
    <t>4</t>
  </si>
  <si>
    <t>SHOWER CABIN:8001-C</t>
  </si>
  <si>
    <t>SHOWER CABIN 401</t>
  </si>
  <si>
    <t>SHOWER CABIN:49*49</t>
  </si>
  <si>
    <t>SHOWER CABIN:067</t>
  </si>
  <si>
    <t>SHOWER CABIN:2012</t>
  </si>
  <si>
    <t>HOOD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</si>
  <si>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</si>
  <si>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</si>
  <si>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</si>
  <si>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</si>
  <si>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</si>
  <si>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</si>
  <si>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</si>
  <si>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</si>
  <si>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</si>
  <si>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</si>
  <si>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</si>
  <si>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</si>
  <si>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</si>
  <si>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</si>
  <si>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</si>
  <si>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</si>
  <si>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</si>
  <si>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</si>
  <si>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</si>
  <si>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</si>
  <si>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</si>
  <si>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</si>
  <si>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</si>
  <si>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</si>
  <si>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</si>
  <si>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</si>
  <si>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</si>
  <si>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</si>
  <si>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</si>
  <si>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</si>
  <si>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</si>
  <si>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</si>
  <si>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</si>
  <si>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</si>
  <si>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</si>
  <si>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</si>
  <si>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</si>
  <si>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</si>
  <si>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</si>
  <si>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</si>
  <si>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</si>
  <si>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</si>
  <si>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</si>
  <si>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</si>
  <si>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</si>
  <si>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</si>
  <si>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</si>
  <si>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</si>
  <si>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</si>
  <si>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</si>
  <si>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</si>
  <si>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TOTAL</t>
  </si>
  <si>
    <t>JACUZZI</t>
  </si>
  <si>
    <t>JACUZZI:9028</t>
  </si>
  <si>
    <t>JACUZZI:A7150B</t>
  </si>
  <si>
    <t>JACUZZI:BATH TUB</t>
  </si>
  <si>
    <t>JACUZZI:BATH TUB OVAL</t>
  </si>
  <si>
    <t>JACUZZI:BATH TUB PINK</t>
  </si>
  <si>
    <t>JACUZZI:BATH TUB SIGMA</t>
  </si>
  <si>
    <t>JACUZZI:BTG 06</t>
  </si>
  <si>
    <t>JACUZZI:BTG 09</t>
  </si>
  <si>
    <t>JACUZZI:BTG 10</t>
  </si>
  <si>
    <t>JACUZZI:BTG 12</t>
  </si>
  <si>
    <t>JACUZZI:BTG 14</t>
  </si>
  <si>
    <t>JACUZZI:BTG 15</t>
  </si>
  <si>
    <t>JACUZZI:BTG 16</t>
  </si>
  <si>
    <t>JACUZZI:BTG 16 WITHOUT MOTOR</t>
  </si>
  <si>
    <t>JACUZZI:BTG 18</t>
  </si>
  <si>
    <t>JACUZZI:BTG 18 SYSTEM</t>
  </si>
  <si>
    <t>JACUZZI:BTG 20</t>
  </si>
  <si>
    <t>JACUZZI:BTG 21</t>
  </si>
  <si>
    <t>JACUZZI:BTG 22</t>
  </si>
  <si>
    <t>JACUZZI:BTG 24</t>
  </si>
  <si>
    <t>JACUZZI:BTG 26</t>
  </si>
  <si>
    <t>JACUZZI:BTG 27</t>
  </si>
  <si>
    <t>JACUZZI:BTG 30</t>
  </si>
  <si>
    <t>JACUZZI:BTG 31</t>
  </si>
  <si>
    <t>JACUZZI:BTG 33</t>
  </si>
  <si>
    <t>JACUZZI:BTG 41</t>
  </si>
  <si>
    <t>JACUZZI:BTG 43</t>
  </si>
  <si>
    <t>JACUZZI:BTG 44</t>
  </si>
  <si>
    <t>JACUZZI:BTG 47</t>
  </si>
  <si>
    <t>JACUZZI:BTG 49</t>
  </si>
  <si>
    <t>JACUZZI:BTG 51</t>
  </si>
  <si>
    <t>JACUZZI:BTG 53</t>
  </si>
  <si>
    <t>JACUZZI:BTG 56</t>
  </si>
  <si>
    <t>JACUZZI:BTG 57</t>
  </si>
  <si>
    <t>JACUZZI:BTG 64</t>
  </si>
  <si>
    <t>JACUZZI:CINDI WHITE</t>
  </si>
  <si>
    <t>JACUZZI:DIAMOND WHITE</t>
  </si>
  <si>
    <t>JACUZZI:EXTRA PANEL BTG 64</t>
  </si>
  <si>
    <t>JACUZZI:GOLD 03</t>
  </si>
  <si>
    <t>JACUZZI:GOLD 04</t>
  </si>
  <si>
    <t>JACUZZI:GOLD 05</t>
  </si>
  <si>
    <t>JACUZZI:GOLD 07</t>
  </si>
  <si>
    <t>JACUZZI:GOLD 09</t>
  </si>
  <si>
    <t>JACUZZI:GOLD 10</t>
  </si>
  <si>
    <t>JACUZZI:GOLD 11</t>
  </si>
  <si>
    <t>JACUZZI:GOLD 13</t>
  </si>
  <si>
    <t>JACUZZI:GOLD 14</t>
  </si>
  <si>
    <t>JACUZZI:GOLD 17</t>
  </si>
  <si>
    <t>JACUZZI:GOLD 18</t>
  </si>
  <si>
    <t>JACUZZI:GOLD 20</t>
  </si>
  <si>
    <t>JACUZZI:GOLD 22</t>
  </si>
  <si>
    <t>JACUZZI:GOLD 24</t>
  </si>
  <si>
    <t>JACUZZI:GOLD 28</t>
  </si>
  <si>
    <t>JACUZZI:GOLD 29</t>
  </si>
  <si>
    <t>JACUZZI:MOTOR</t>
  </si>
  <si>
    <t>JACUZZI:PANEL</t>
  </si>
  <si>
    <t>JACUZZI:RED</t>
  </si>
  <si>
    <t>JACUZZI:TUB 06</t>
  </si>
  <si>
    <t>JACUZZI:TUB 09</t>
  </si>
  <si>
    <t>JACUZZI:WHITE TUB</t>
  </si>
  <si>
    <t>JACUZZI:YG 18</t>
  </si>
  <si>
    <t>JACUZZI:YG 88</t>
  </si>
  <si>
    <t>JACUZZI:GOLD 43</t>
  </si>
  <si>
    <t>ITAM</t>
  </si>
  <si>
    <t>DATE</t>
  </si>
  <si>
    <t>14/11/2015</t>
  </si>
  <si>
    <t>OPNING BALANCE</t>
  </si>
  <si>
    <t>DIS</t>
  </si>
  <si>
    <t>INWARD</t>
  </si>
  <si>
    <t>OUT WARD</t>
  </si>
  <si>
    <t>GRAND TOTAL</t>
  </si>
  <si>
    <t>IN OUT GRAND TOTAL</t>
  </si>
  <si>
    <t>ITEM NAMES</t>
  </si>
  <si>
    <t>SLAB</t>
  </si>
  <si>
    <t>COMMODE</t>
  </si>
  <si>
    <t>SHOWER CABIN:8001-A</t>
  </si>
  <si>
    <t>SHOWER CABIN:8001 B</t>
  </si>
  <si>
    <t>SHOWER CABIN:8812</t>
  </si>
  <si>
    <t>SHOWER CABIN TRAY SW 8001</t>
  </si>
  <si>
    <t>SHOWER CABIN:39*39 C02</t>
  </si>
  <si>
    <t>SHOWER CABIN 5019 A</t>
  </si>
  <si>
    <t>SHOWER CABIN S111</t>
  </si>
  <si>
    <t>SHOWER CABIN 2013</t>
  </si>
  <si>
    <t>SHOWER CABIN:36*36 TRAY</t>
  </si>
  <si>
    <t>SHOWER CABIN LYP 829</t>
  </si>
  <si>
    <t>SHOWER STEMAR :A 1750 B</t>
  </si>
  <si>
    <t>TUB ITALYA WHITE</t>
  </si>
  <si>
    <t>JACUZZI:GEMY 033</t>
  </si>
  <si>
    <t>JACUZZI:BTG 07</t>
  </si>
  <si>
    <t>JACUZZI:GEMY DAMEGE</t>
  </si>
  <si>
    <t>TUB23*66 WHITE</t>
  </si>
  <si>
    <t>SHWERSET 4091/4093</t>
  </si>
  <si>
    <t>SSHWER SET 3111/3113</t>
  </si>
  <si>
    <t>SHWER SET 3141/3143</t>
  </si>
  <si>
    <t>SHWER SET 3151/3153</t>
  </si>
  <si>
    <t>SHWER SET 3171/3173</t>
  </si>
  <si>
    <t>SHWER SET 4051/4053</t>
  </si>
  <si>
    <t>SHWER SET 4061/4063</t>
  </si>
  <si>
    <t>SHWER SET 4071/4073</t>
  </si>
  <si>
    <t>SHWER SET 991/993</t>
  </si>
  <si>
    <t>BATH MIXER 661-C</t>
  </si>
  <si>
    <t>BATH MIXER 991</t>
  </si>
  <si>
    <t>BATH MIXER 441</t>
  </si>
  <si>
    <t>BASIN MIXER 623</t>
  </si>
  <si>
    <t>JUTT SHWER 532</t>
  </si>
  <si>
    <t>SINK MIXER SONEX</t>
  </si>
  <si>
    <t>BASAIN MIXER SONEX</t>
  </si>
  <si>
    <t>BATH MIXER SONEX</t>
  </si>
  <si>
    <t>SHWER SET SONEX</t>
  </si>
  <si>
    <t>SHAWER SET GROHE</t>
  </si>
  <si>
    <t>SHAWER SET TENSO</t>
  </si>
  <si>
    <t>GROHE ORG</t>
  </si>
  <si>
    <t>SHAWER SET CONCETO</t>
  </si>
  <si>
    <t>SHAWER SET LINEAR</t>
  </si>
  <si>
    <t>SHAWER SET STYLE CASMO</t>
  </si>
  <si>
    <t>SHAWER SET SAMRT CASMO</t>
  </si>
  <si>
    <t>SHAWER SET SMART</t>
  </si>
  <si>
    <t>SHAWER SET DIS CASMO</t>
  </si>
  <si>
    <t>SHAWER SET CUBE</t>
  </si>
  <si>
    <t>SHAWER SET ESSENCE</t>
  </si>
  <si>
    <t>BAHT MIXER GROHE</t>
  </si>
  <si>
    <t>BASIN MIXER GROHE</t>
  </si>
  <si>
    <t>SPOUT GROHE</t>
  </si>
  <si>
    <t>SPOUT GROHE 13255000</t>
  </si>
  <si>
    <t>SPOUT GROHE 13252000</t>
  </si>
  <si>
    <t>SALDING RAD GROHE</t>
  </si>
  <si>
    <t>SALDING RAD 27368000</t>
  </si>
  <si>
    <t>SALDING RAD 28436</t>
  </si>
  <si>
    <t>HAND SHWER GROHE</t>
  </si>
  <si>
    <t>MUSLIM SHWER GROHE</t>
  </si>
  <si>
    <t>MUSLIM SHWER GROHE WHITE</t>
  </si>
  <si>
    <t>GROHE CHI</t>
  </si>
  <si>
    <t>DAIL PLET DISC NAN AUTO GROHE</t>
  </si>
  <si>
    <t>DAIL PLET LINEAR NAN AUTO GROHE</t>
  </si>
  <si>
    <t>DAIL PLET CHIRA NAN AUTO GROHE</t>
  </si>
  <si>
    <t>SINK MIXER GROHE CHI</t>
  </si>
  <si>
    <t>BAHT MIXER GROHE CHI</t>
  </si>
  <si>
    <t>RAIN SHWER</t>
  </si>
  <si>
    <t>RAIN SHWER 20*20 SS</t>
  </si>
  <si>
    <t>RAIN SHWER 24*24 SS MET</t>
  </si>
  <si>
    <t>RAIN SHWER 16*16 CHORAS</t>
  </si>
  <si>
    <t>RAIN SHWER 16*16 RAOND</t>
  </si>
  <si>
    <t>RAIN SHWER 12*24</t>
  </si>
  <si>
    <t>RAIN SHWER 12*36</t>
  </si>
  <si>
    <t>RAIN SHWER 12*12</t>
  </si>
  <si>
    <t>RAIN SHWER 10*10</t>
  </si>
  <si>
    <t>RAIN SHWER 8*8</t>
  </si>
  <si>
    <t>ACCESSORY SET</t>
  </si>
  <si>
    <t>RAIN SHWER 12*12 RAOND</t>
  </si>
  <si>
    <t>RAIN SHWER 9*9</t>
  </si>
  <si>
    <t>DIC</t>
  </si>
  <si>
    <t>PUSH WAIST S&amp;C</t>
  </si>
  <si>
    <t>BOTLE TRAP</t>
  </si>
  <si>
    <t>BOTLE TRAP JAGUAR</t>
  </si>
  <si>
    <t>SPOUT</t>
  </si>
  <si>
    <t>SPOUT WWT</t>
  </si>
  <si>
    <t>BIB COCK</t>
  </si>
  <si>
    <t>BIB COCK STYLISH</t>
  </si>
  <si>
    <t>BIB COCK MILLI</t>
  </si>
  <si>
    <t>T-COCK</t>
  </si>
  <si>
    <t>U-BEND</t>
  </si>
  <si>
    <t>MUSLIM SHOWER</t>
  </si>
  <si>
    <t>MUSLIM SHOWER BUTTEN</t>
  </si>
  <si>
    <t xml:space="preserve">FLOOR WAIST </t>
  </si>
  <si>
    <t xml:space="preserve">FLOOR WAIST KABZA </t>
  </si>
  <si>
    <t xml:space="preserve">FLOOR WAIST CENTER HOLE </t>
  </si>
  <si>
    <t>FLOOR WAIST HEAVY MATT</t>
  </si>
  <si>
    <t>RAIN SHOWER</t>
  </si>
  <si>
    <t>RAIN SHOWER SQUARE 16*16</t>
  </si>
  <si>
    <t>RAIN SHOWER ROUND 16*16</t>
  </si>
  <si>
    <t>RAIN SHOWER BRASS 8*8</t>
  </si>
  <si>
    <t>RAIN SHOWER SLIM 12*12</t>
  </si>
  <si>
    <t>RAIN SHOWER SQUARE 12*12</t>
  </si>
  <si>
    <t>RAIN SHOWER SQUARE 20*20</t>
  </si>
  <si>
    <t>HAND SHWER PIPE</t>
  </si>
  <si>
    <t>PIPE</t>
  </si>
  <si>
    <t>CONNECTOR PIPE</t>
  </si>
  <si>
    <t>MANIFIVE MIRREOR</t>
  </si>
  <si>
    <t>THIMBLE</t>
  </si>
  <si>
    <t>THIMBLE WHITE</t>
  </si>
  <si>
    <t>CONACTION PIPE 2FIT</t>
  </si>
  <si>
    <t>CONACTION PIPE 3FIT</t>
  </si>
  <si>
    <t>WAST PIPE SS</t>
  </si>
  <si>
    <t xml:space="preserve">WAST PIPE PVC </t>
  </si>
  <si>
    <t>THIMBLE GREES</t>
  </si>
  <si>
    <t>CP NOZAL</t>
  </si>
  <si>
    <t>CP NOZAL 1''</t>
  </si>
  <si>
    <t>CP NOZAL 2''</t>
  </si>
  <si>
    <t>CP NOZAL 3''</t>
  </si>
  <si>
    <t>CP NEUT</t>
  </si>
  <si>
    <t>TAFLAN TAPE</t>
  </si>
  <si>
    <t>RACK</t>
  </si>
  <si>
    <t>D-TAWEL RAD 50D</t>
  </si>
  <si>
    <t>RACK USA</t>
  </si>
  <si>
    <t>T-ARM</t>
  </si>
  <si>
    <t>ACCESSORY SET CUBE</t>
  </si>
  <si>
    <t>T-ARM 18'' WWT</t>
  </si>
  <si>
    <t>BATH BASIN &amp; SINK MIXER</t>
  </si>
  <si>
    <t>BASIN MIXER CA-1</t>
  </si>
  <si>
    <t>T-COCK WHIT 2384</t>
  </si>
  <si>
    <t>SOOP DISPANSER</t>
  </si>
  <si>
    <t>HOOK</t>
  </si>
  <si>
    <t>HOOK 8045 SS</t>
  </si>
  <si>
    <t>ACCESSORY SET 304</t>
  </si>
  <si>
    <t>BRUSH HOLDER 304</t>
  </si>
  <si>
    <t>TAWER RING 304</t>
  </si>
  <si>
    <t>TAWER RAD 304</t>
  </si>
  <si>
    <t>PAPER HOLDER 304</t>
  </si>
  <si>
    <t>SOOP DISH 304</t>
  </si>
  <si>
    <t xml:space="preserve">SOOP &amp; SHAMPO DISPANSER </t>
  </si>
  <si>
    <t>KRB SOOP DISPANSER</t>
  </si>
  <si>
    <t>TABLE SET</t>
  </si>
  <si>
    <t>TABLE SET WHITE</t>
  </si>
  <si>
    <t>ACCESSORY SET GROHE CHI</t>
  </si>
  <si>
    <t>CP NOZAL 4''</t>
  </si>
  <si>
    <t>CP NOZAL 6''</t>
  </si>
  <si>
    <r>
      <t>PU</t>
    </r>
    <r>
      <rPr>
        <b/>
        <sz val="20"/>
        <color theme="1"/>
        <rFont val="Calibri"/>
        <family val="2"/>
        <scheme val="minor"/>
      </rPr>
      <t>s</t>
    </r>
    <r>
      <rPr>
        <b/>
        <sz val="16"/>
        <color theme="1"/>
        <rFont val="Calibri"/>
        <family val="2"/>
        <scheme val="minor"/>
      </rPr>
      <t>H WAST</t>
    </r>
  </si>
  <si>
    <t>SOOP DISPANSER GOOL</t>
  </si>
  <si>
    <t>SOOP DISPANSER SOQEAR</t>
  </si>
  <si>
    <t>SHOWER PANAL 777-16</t>
  </si>
  <si>
    <t>SHOWER PANAL 777-17</t>
  </si>
  <si>
    <t>SHOWER PANAL 777-18</t>
  </si>
  <si>
    <t>SHOWER PANAL 34</t>
  </si>
  <si>
    <t>SHOWER PANAL 35</t>
  </si>
  <si>
    <t>SHOWER PANAL 36</t>
  </si>
  <si>
    <t>SINK MIXER 5555</t>
  </si>
  <si>
    <t>BOTLE TRAP PIPE</t>
  </si>
  <si>
    <t>ACCESSORY SET TRAND VENAS</t>
  </si>
  <si>
    <t>FLOOR WAIST PLAN NEW</t>
  </si>
  <si>
    <t>BS</t>
  </si>
  <si>
    <t>ACCESSORY SET ACITKA</t>
  </si>
  <si>
    <t xml:space="preserve">FLOOR WAIST PACHO </t>
  </si>
  <si>
    <t>FLOOR WAIST HEAVY SHAIN</t>
  </si>
  <si>
    <t>SOOP DISPANSER PVC SMAL</t>
  </si>
  <si>
    <t>RAIN SHOWER SQUARE 24*24</t>
  </si>
  <si>
    <t>ACCESSORY SET 23600</t>
  </si>
  <si>
    <t>D-BIB COCK WWT</t>
  </si>
  <si>
    <t>GREY BAR</t>
  </si>
  <si>
    <t>ACCESSORY SET 304 H</t>
  </si>
  <si>
    <t xml:space="preserve">FLOOR WAIST HAVY PLAN </t>
  </si>
  <si>
    <t>BASIN MIXER PIPE</t>
  </si>
  <si>
    <t>BOTLE TRAP GROHE</t>
  </si>
  <si>
    <t>BOTLE TRAP SOQEUAR</t>
  </si>
  <si>
    <t>RAIN SHOWER RAWOND 20*20</t>
  </si>
  <si>
    <t>PAPER HOLDER BK-03</t>
  </si>
  <si>
    <t>BATH MIXER 6031</t>
  </si>
  <si>
    <t>BASIN MIXER 4053</t>
  </si>
  <si>
    <t>BK</t>
  </si>
  <si>
    <t>RAIN SHWER 524</t>
  </si>
  <si>
    <t>RAIN SHWER 520</t>
  </si>
  <si>
    <t>SHWER SET 3131/3133</t>
  </si>
  <si>
    <t xml:space="preserve">BASIN MIXER </t>
  </si>
  <si>
    <t>BASIN MIXER EURO DISC</t>
  </si>
  <si>
    <t>BASIN MIXER EURO SAMRT</t>
  </si>
  <si>
    <t>GROHE BAHT MIXER CHI QUDERA</t>
  </si>
  <si>
    <t>GROHE BAHT MIXER CHI SMRT CASMO</t>
  </si>
  <si>
    <t xml:space="preserve">GROHE BAHT MIXER CHI SMRT </t>
  </si>
  <si>
    <t>DAIL PLET EURO SMART GROHE CHI</t>
  </si>
  <si>
    <t>CLASSIC</t>
  </si>
  <si>
    <t>PROPHET SET</t>
  </si>
  <si>
    <t>JUTT SHWER 518</t>
  </si>
  <si>
    <t>SINK WAST</t>
  </si>
  <si>
    <t>MUSLIM SHOWER KROM GROHE CHI</t>
  </si>
  <si>
    <t>SINK WAST 1 1/2</t>
  </si>
  <si>
    <t>BASIN MIXER CUBE</t>
  </si>
  <si>
    <t>BASIN MIXER CONCETTO</t>
  </si>
  <si>
    <t>TABLE SET BLACK</t>
  </si>
  <si>
    <t>TABLE SET SKY BLUE</t>
  </si>
  <si>
    <t>TABLE SET GREEN LIGHT</t>
  </si>
  <si>
    <t>T-COCK GROHE CHI</t>
  </si>
  <si>
    <t>BASIN WAST SS</t>
  </si>
  <si>
    <t>WAST PIPE CROM</t>
  </si>
  <si>
    <t>MANIFIVE MIRREOR LED</t>
  </si>
  <si>
    <t>SHOWER PANAL GOLDEN</t>
  </si>
  <si>
    <t>RAIN SHOWER SOQEAR 16*16 SLIM</t>
  </si>
  <si>
    <t>RAIN SHOWER ROUND 16*16 SLIM</t>
  </si>
  <si>
    <t>RAIN SHOWER SQUARE 20*20 SLIM</t>
  </si>
  <si>
    <t>RAIN SHOWER SQUARE 24*24 SLIM</t>
  </si>
  <si>
    <t>TABLE SET RED</t>
  </si>
  <si>
    <t>BOLT KIT BASIN</t>
  </si>
  <si>
    <t>PUSH WAIST USA</t>
  </si>
  <si>
    <t>SHOWER PANAL 111</t>
  </si>
  <si>
    <t>SHOWER PANAL 527</t>
  </si>
  <si>
    <t>CAMMOD KIT W/H</t>
  </si>
  <si>
    <t>W/C</t>
  </si>
  <si>
    <t>SR#</t>
  </si>
  <si>
    <t xml:space="preserve">VANITY </t>
  </si>
  <si>
    <t>SIZE</t>
  </si>
  <si>
    <t>BY ODER</t>
  </si>
  <si>
    <t>BILL #</t>
  </si>
  <si>
    <t xml:space="preserve">IN </t>
  </si>
  <si>
    <t>OUT</t>
  </si>
  <si>
    <t>STOR</t>
  </si>
  <si>
    <t>D-BIB COCK JAGUAR</t>
  </si>
  <si>
    <t>T-COCK JAGUAR</t>
  </si>
  <si>
    <t>FLOOR WAIST PUSH</t>
  </si>
  <si>
    <t>FLOOR WAIST 4*4</t>
  </si>
  <si>
    <t>BIB COCK 3/4</t>
  </si>
  <si>
    <t>BIB COCK NOZAL</t>
  </si>
  <si>
    <t>BIB COCK JAGUAR</t>
  </si>
  <si>
    <t>D-BIB COCK MALAYSIA</t>
  </si>
  <si>
    <t>PUSH WAIST 6''</t>
  </si>
  <si>
    <t>PUSH WAIST 8''</t>
  </si>
  <si>
    <t>T-COCK SQUARE CHI</t>
  </si>
  <si>
    <t>T-COCK SQUARE GOLDEN CHI</t>
  </si>
  <si>
    <t>D-BIB COCK CHI</t>
  </si>
  <si>
    <t>BOTLE TRAP HAJVERY 12''</t>
  </si>
  <si>
    <t>BOTLE TRAP PURO</t>
  </si>
  <si>
    <t xml:space="preserve">ACCESSORY SET  GOLD 1900 </t>
  </si>
  <si>
    <t>ACCESSORY SET TRAND QUEN</t>
  </si>
  <si>
    <t>ACCESSORY SET POMA TRAND</t>
  </si>
  <si>
    <t>ACCESSORY SET SOLO TRAND</t>
  </si>
  <si>
    <t>ACCESSORY SET DIMAND</t>
  </si>
  <si>
    <t>DOWAL SET</t>
  </si>
  <si>
    <t>JAZZ SET CLASSIC</t>
  </si>
  <si>
    <t>SAHRA SET CLASSIC</t>
  </si>
  <si>
    <t>CAPRICON SET CLASSIC</t>
  </si>
  <si>
    <t>RADO-B SET CLASSIC</t>
  </si>
  <si>
    <t>BOLON SET CLASSIC</t>
  </si>
  <si>
    <t>VICTORION SET CLASSIC</t>
  </si>
  <si>
    <t>KASHMIR SINK MIXER  CLASSIC</t>
  </si>
  <si>
    <t>SINK MIXER CLASSIC</t>
  </si>
  <si>
    <t>KAMEO SINK MIXER CLASSIC</t>
  </si>
  <si>
    <t>OCEAN SINK MIXER CLASSIC</t>
  </si>
  <si>
    <t>VANITY BAWOL MIXER CLASSIC</t>
  </si>
  <si>
    <t>BASIN MIXER CLASSIC</t>
  </si>
  <si>
    <t>DELTA BASIN MIXER CLASSIC</t>
  </si>
  <si>
    <t>RIVER BASIN MIXER CLASSIC</t>
  </si>
  <si>
    <t>VIGO BASIN MIXER CLASSIC</t>
  </si>
  <si>
    <t xml:space="preserve">COMMON BASIN MIXER </t>
  </si>
  <si>
    <t>BATH MIXER CLASSIC</t>
  </si>
  <si>
    <t>PROPHET LEVER BATH MIXER</t>
  </si>
  <si>
    <t>T-COCK CLASSIC</t>
  </si>
  <si>
    <t xml:space="preserve">T-COCK REVER </t>
  </si>
  <si>
    <t>T-COCK PLUS</t>
  </si>
  <si>
    <t>T-COCK VIGO</t>
  </si>
  <si>
    <t>D-BIB COCK RIVER</t>
  </si>
  <si>
    <t>D-BIB COCK PLUS</t>
  </si>
  <si>
    <t>MUSLIM SHWER CLASSIC</t>
  </si>
  <si>
    <t>SINK MIXER GROHE</t>
  </si>
  <si>
    <t>BAHT MIXER EURO SMARTCASMO 32831000</t>
  </si>
  <si>
    <t>BAHT MIXER BAU EDGE 32820000</t>
  </si>
  <si>
    <t>BAHT MIXER BOULOOP 32815000</t>
  </si>
  <si>
    <t>BASAIN MIXER BOULOOP 32814000</t>
  </si>
  <si>
    <t>DAIL PLET GROHE ORGNAL</t>
  </si>
  <si>
    <t>DAIL PLET N.A EURO CUBE 19898000</t>
  </si>
  <si>
    <t>DAIL PLET N.A ESSENCE 19286000</t>
  </si>
  <si>
    <t>DAIL PLET N.A CHIARA 19156000</t>
  </si>
  <si>
    <t>DAIL PLET N.A EURO STYLE</t>
  </si>
  <si>
    <t>T-COCK GROHE</t>
  </si>
  <si>
    <t>T-COCK 220170000M</t>
  </si>
  <si>
    <t>BASIN MIXER 2080</t>
  </si>
  <si>
    <t>BASIN MIXER 2090</t>
  </si>
  <si>
    <t>BASIN MIXER 1805</t>
  </si>
  <si>
    <t>WALL MOUNTED MIXER</t>
  </si>
  <si>
    <t>SAPPRING SINK MIXER A/G</t>
  </si>
  <si>
    <t>SINK MIXER CC1</t>
  </si>
  <si>
    <t>SINK MIXER CC2</t>
  </si>
  <si>
    <t>SINK MIXER 1734</t>
  </si>
  <si>
    <t>SHWER SET MALYSIA 9818</t>
  </si>
  <si>
    <t>SHWER SET MALYSIA 9722</t>
  </si>
  <si>
    <t>SHWER SET MALYSIA 9720</t>
  </si>
  <si>
    <t>SHWER SET MALYSIA 9723</t>
  </si>
  <si>
    <t>RAIN SHWER GROHE</t>
  </si>
  <si>
    <t>RAIN SHWER EURO PLUS 124</t>
  </si>
  <si>
    <t>HOOB-KITCHEN MASTER 530</t>
  </si>
  <si>
    <t>HOOB-KITCHEN MASTER 560</t>
  </si>
  <si>
    <t xml:space="preserve">HOOB-KITCHEN MASTER </t>
  </si>
  <si>
    <t>HOOB CA-C212</t>
  </si>
  <si>
    <t>HOOB CA-BH945S1</t>
  </si>
  <si>
    <t>HOOB CA-CNBG-5</t>
  </si>
  <si>
    <t>HOOB CA-915G1</t>
  </si>
  <si>
    <t>HOOB BH-04/1B</t>
  </si>
  <si>
    <t>HOOB BH-03/1B</t>
  </si>
  <si>
    <t>HOOB BH-07</t>
  </si>
  <si>
    <t>HOOB BH-82</t>
  </si>
  <si>
    <t>HOOB BH-B04</t>
  </si>
  <si>
    <t>HOOB BH-9A</t>
  </si>
  <si>
    <t>HOOB BH-04/3B</t>
  </si>
  <si>
    <t>HOOB CH-G1022</t>
  </si>
  <si>
    <t>HOOB CH-G1013</t>
  </si>
  <si>
    <t>HOOB CH-G1012</t>
  </si>
  <si>
    <t>HOOB 9328-1</t>
  </si>
  <si>
    <t>HOOB HM59056</t>
  </si>
  <si>
    <t>HOOB 016</t>
  </si>
  <si>
    <t>HOOB HM58005</t>
  </si>
  <si>
    <t>HOOB H87-5004G</t>
  </si>
  <si>
    <t>HOOB H87-5002G</t>
  </si>
  <si>
    <t>HOOB Z815</t>
  </si>
  <si>
    <t>HOOB NY-QM 5041</t>
  </si>
  <si>
    <t>HOOB Z-825</t>
  </si>
  <si>
    <t>HOOB HG72-01B</t>
  </si>
  <si>
    <t>SPOUT LEVER A-GROHE</t>
  </si>
  <si>
    <t>SPOUT SOQEAR A-G</t>
  </si>
  <si>
    <t>SPOUT RAOUND A-G</t>
  </si>
  <si>
    <t>HOOB HM-5113</t>
  </si>
  <si>
    <t>HOOB CH-G1021</t>
  </si>
  <si>
    <t>CONNECTOR PIPE 1 1/2 FT</t>
  </si>
  <si>
    <t>ACCESSORY SET S&amp;C SOQEAR</t>
  </si>
  <si>
    <t>TAWEL RAD SOQEAR S&amp;C</t>
  </si>
  <si>
    <t>TAWEL RING SOQEAR S&amp;C</t>
  </si>
  <si>
    <t>PAPER HOLDER SOQEAR S&amp;C</t>
  </si>
  <si>
    <t>BURSH HOLDER SOQEAR S&amp;C</t>
  </si>
  <si>
    <t>TAWEL RAD G CHI</t>
  </si>
  <si>
    <t>TAWEL RING G CHI</t>
  </si>
  <si>
    <t>PAPER HOLDER G CHI</t>
  </si>
  <si>
    <t>SOAP DISH G CHI</t>
  </si>
  <si>
    <t>RAIN SHWER CB-5518</t>
  </si>
  <si>
    <t>RAIN SHWER 516</t>
  </si>
  <si>
    <t>BURSH HOLDER JAGUOR</t>
  </si>
  <si>
    <t>SOAP DISH JAGUOR</t>
  </si>
  <si>
    <t>HOCKY PIPE SS</t>
  </si>
  <si>
    <t>MUSLIM SHOWER CHI</t>
  </si>
  <si>
    <t>ACCESSORY SET GALA</t>
  </si>
  <si>
    <t>SOOP DISH GALA</t>
  </si>
  <si>
    <t>BRUSH HOLDER GALA</t>
  </si>
  <si>
    <t>TAWER RING GALA</t>
  </si>
  <si>
    <t>PAPER HOLDER GALA</t>
  </si>
  <si>
    <t>SINK H/M 7645</t>
  </si>
  <si>
    <t>SINK H/M 7050</t>
  </si>
  <si>
    <t>SINK H/M 6045</t>
  </si>
  <si>
    <t>SINK H/M 8090</t>
  </si>
  <si>
    <t>SINK H/M 7050 24''</t>
  </si>
  <si>
    <t>SINK H/M 9050</t>
  </si>
  <si>
    <t>SINK OL-320L</t>
  </si>
  <si>
    <t>SINK OL-S8916</t>
  </si>
  <si>
    <t>SINK OL-336</t>
  </si>
  <si>
    <t>SINK OL-H9818</t>
  </si>
  <si>
    <t>SINK OL-330</t>
  </si>
  <si>
    <t>SINK OL-S9916</t>
  </si>
  <si>
    <t>SINK OL-825</t>
  </si>
  <si>
    <t>HOOB WHITE WASTING HOUSE</t>
  </si>
  <si>
    <t>SINK OL-367</t>
  </si>
  <si>
    <t>SINK OL-205</t>
  </si>
  <si>
    <t>SINK 9848BL</t>
  </si>
  <si>
    <t>SINK 11650</t>
  </si>
  <si>
    <t>SINK 518</t>
  </si>
  <si>
    <t>SINK 8349</t>
  </si>
  <si>
    <t>SINK 520</t>
  </si>
  <si>
    <t>SINK 7540</t>
  </si>
  <si>
    <t>SINK 6045 S</t>
  </si>
  <si>
    <t>SINK 7843</t>
  </si>
  <si>
    <t>SINK 7575</t>
  </si>
  <si>
    <t>SINK 1836 TEKA</t>
  </si>
  <si>
    <t>LOCAL GOOL</t>
  </si>
  <si>
    <t>SINK 7243</t>
  </si>
  <si>
    <t>T-ARM 24'' JAGUER</t>
  </si>
  <si>
    <t>T-ARM 18'' JAGUER</t>
  </si>
  <si>
    <t>ARM 18'' WWT</t>
  </si>
  <si>
    <t>HOOK FLOWER BIG</t>
  </si>
  <si>
    <t>TABLE SET GRAY</t>
  </si>
  <si>
    <t>HOOK 3011 SS</t>
  </si>
  <si>
    <t>RACK 123 CYJ</t>
  </si>
  <si>
    <t>SHWER SET GOLDEN UNCOMPLET</t>
  </si>
  <si>
    <t>HAND DARYER LIGHT</t>
  </si>
  <si>
    <t>RACK CONER  SS A013</t>
  </si>
  <si>
    <t>RACK 1005</t>
  </si>
  <si>
    <t>RACK A57 CONER</t>
  </si>
  <si>
    <t>RACK 006 BK</t>
  </si>
  <si>
    <t>ALUMINIUM SHELF 03</t>
  </si>
  <si>
    <t>ALUMINIUM SHELF 02</t>
  </si>
  <si>
    <t>ROSE PETAL SS</t>
  </si>
  <si>
    <t>HAND DARYER 010840</t>
  </si>
  <si>
    <t>HAND DARYER 9712154</t>
  </si>
  <si>
    <t>SINGAL CONER RACK</t>
  </si>
  <si>
    <t>RACK BK58</t>
  </si>
  <si>
    <t>RACK B1106</t>
  </si>
  <si>
    <t>RACK B1103</t>
  </si>
  <si>
    <t>RACK B1104</t>
  </si>
  <si>
    <t>RACK 698/737</t>
  </si>
  <si>
    <t>SOAP DISH SS</t>
  </si>
  <si>
    <t>SOAP DISH SS B1009</t>
  </si>
  <si>
    <t>ACCESSORY SET JAGUAR</t>
  </si>
  <si>
    <t>TOWEL RING JAGUAR</t>
  </si>
  <si>
    <t>SOAP DISH SS B1008</t>
  </si>
  <si>
    <t>SOAP DISH SS B100</t>
  </si>
  <si>
    <t>SOAP DISH SS B103</t>
  </si>
  <si>
    <t>SOAP DISH SS 786</t>
  </si>
  <si>
    <t>SOAP DISH SS 1005</t>
  </si>
  <si>
    <t>RACK A160</t>
  </si>
  <si>
    <t xml:space="preserve">SLIDING ROD </t>
  </si>
  <si>
    <t>SLIDING ROD EUPHORIA</t>
  </si>
  <si>
    <t>SLIDING ROD XOXO</t>
  </si>
  <si>
    <t xml:space="preserve">SALDING RAD </t>
  </si>
  <si>
    <t>GROHE BAHT MIXER CHI EURODISC</t>
  </si>
  <si>
    <t>GROHE BAHT MIXER CHI EURODISCOSMO</t>
  </si>
  <si>
    <t>AUTO BODY</t>
  </si>
  <si>
    <t>AUTO BODY 33963000</t>
  </si>
  <si>
    <t>BASIN MIXER EURO SAMRT CASMO</t>
  </si>
  <si>
    <t>BASIN MIXER QUADERA</t>
  </si>
  <si>
    <t>BASIN MIXER EURO DISC CASMO</t>
  </si>
  <si>
    <t xml:space="preserve">SINK MIXER CHI </t>
  </si>
  <si>
    <t>MUSLIM SHWER GROHE CHI</t>
  </si>
  <si>
    <t>HAND SHWER TEMPESTE</t>
  </si>
  <si>
    <t>TANK SAGA CO13</t>
  </si>
  <si>
    <t>TANK SAGA CO12</t>
  </si>
  <si>
    <t>TANK VEGA 80009</t>
  </si>
  <si>
    <t>BASIN MIXER 644</t>
  </si>
  <si>
    <t>BASIN MIXER 4093</t>
  </si>
  <si>
    <t>BASIN MIXER 4011</t>
  </si>
  <si>
    <t>BATH MIXER 751</t>
  </si>
  <si>
    <t>SINK MIXER 909</t>
  </si>
  <si>
    <t xml:space="preserve">NON AUTO BODY </t>
  </si>
  <si>
    <t>WAST PIPE PVC 1 1/2</t>
  </si>
  <si>
    <t>THIMBLE GREES JEL</t>
  </si>
  <si>
    <t>BOLT KIT CAMMOD W/H</t>
  </si>
  <si>
    <t>HOOD SIGNATURE 600(209) 24''</t>
  </si>
  <si>
    <t>HOOD SIGNATURE R209A(900)</t>
  </si>
  <si>
    <t>HOOD SIGNATURE R210A(900)</t>
  </si>
  <si>
    <t>HOOD SIGNATURE ST BK-44DC</t>
  </si>
  <si>
    <t>HOOD SIGNATURE ST BK-44DC 24''</t>
  </si>
  <si>
    <t>HOOD SIGNATURE 404A- 24''</t>
  </si>
  <si>
    <t>HOOD SIGNATURE DC 52</t>
  </si>
  <si>
    <t>HOOD FABER H-803</t>
  </si>
  <si>
    <t>HOOD BH-50</t>
  </si>
  <si>
    <t>HOOD BH-32</t>
  </si>
  <si>
    <t>HOOD PLT 802</t>
  </si>
  <si>
    <t>CENTER HOOD BH2010</t>
  </si>
  <si>
    <t>CENTER HOOD BH-2008</t>
  </si>
  <si>
    <t>CENTER HOOD BH-2005</t>
  </si>
  <si>
    <t>CENTER HOOD R-KE03</t>
  </si>
  <si>
    <t>CENTER HOOD C-9010-2</t>
  </si>
  <si>
    <t>MICRO OVEN</t>
  </si>
  <si>
    <t>MICRO OVEN BH-201025 SS</t>
  </si>
  <si>
    <t>MICRO OVEN BH-195125 BK</t>
  </si>
  <si>
    <t>MICRO OVEN BOV-G17 SILVER</t>
  </si>
  <si>
    <t>OVEN</t>
  </si>
  <si>
    <t>OVEN OL-10G59E</t>
  </si>
  <si>
    <t>OVEN F-107 SIX</t>
  </si>
  <si>
    <t>OVEN BOV-07</t>
  </si>
  <si>
    <t>OVEN LAGERMWIA</t>
  </si>
  <si>
    <t>DISHWASHER GALANZ ESQ-FS</t>
  </si>
  <si>
    <t>OVEN 1946 GL</t>
  </si>
  <si>
    <t>RACK 904</t>
  </si>
  <si>
    <t>MUSLIM SHWER MATT ONLY HEAD</t>
  </si>
  <si>
    <t>MUSLIM SHWER ONLY HEAD</t>
  </si>
  <si>
    <t>BEORING NIPPEL</t>
  </si>
  <si>
    <t>THIMBAL BLACK</t>
  </si>
  <si>
    <t>MUSLIM SHWER CHAIN PIPE</t>
  </si>
  <si>
    <t>MUSLIM SHWER SPRING PIPE</t>
  </si>
  <si>
    <t>MUSLIM SHWER FORTE ONLY HEAD</t>
  </si>
  <si>
    <t>MUSLIM SHOWER WHIT  LOCKAL</t>
  </si>
  <si>
    <t>MUSLIM SHOWER MALISHA</t>
  </si>
  <si>
    <t>COAT HOOK G CHI</t>
  </si>
  <si>
    <t>SET COVER</t>
  </si>
  <si>
    <t>SET COVER ROUND WHIT</t>
  </si>
  <si>
    <t>SET COVER ROUND IVORY</t>
  </si>
  <si>
    <t>SET COVER SQUORE WHIT</t>
  </si>
  <si>
    <t>OIL HETER</t>
  </si>
  <si>
    <t>VAKUM CALENER</t>
  </si>
  <si>
    <t>CAMMOD W/H K01</t>
  </si>
  <si>
    <t>CAMMOD W/H K03</t>
  </si>
  <si>
    <t>CAMMOD W/H K05</t>
  </si>
  <si>
    <t>CAMMOD W/H K012</t>
  </si>
  <si>
    <t>CAMMOD W/H VG 0714</t>
  </si>
  <si>
    <t>CAMMOD W/H BM-1203050</t>
  </si>
  <si>
    <t>CAMMOD W/H NW-303</t>
  </si>
  <si>
    <t>CAMMOD W/H ENG</t>
  </si>
  <si>
    <t>CAMMOD W/H RI-210</t>
  </si>
  <si>
    <t>CAMMOD VG-855 4''</t>
  </si>
  <si>
    <t>CAMMOD VG-858 4''</t>
  </si>
  <si>
    <t>CAMMOD 2PEC 2339</t>
  </si>
  <si>
    <t>CAMMOD LX-5011</t>
  </si>
  <si>
    <t>CAMMOD LX-5019</t>
  </si>
  <si>
    <t>CAMMOD LX-5051</t>
  </si>
  <si>
    <t>CAMMOD LX-367-5027</t>
  </si>
  <si>
    <t>CAMMOD LX-5035</t>
  </si>
  <si>
    <t>W/C 101</t>
  </si>
  <si>
    <t>W/C 103</t>
  </si>
  <si>
    <t>W/C 105</t>
  </si>
  <si>
    <t>W/C RLAQ-804</t>
  </si>
  <si>
    <t>W/C 722</t>
  </si>
  <si>
    <t>W/C 218-211</t>
  </si>
  <si>
    <t>W/C 0001</t>
  </si>
  <si>
    <t>URINAL</t>
  </si>
  <si>
    <t>SLAB 3070-28'' W</t>
  </si>
  <si>
    <t>SLAB 3080-32'' W</t>
  </si>
  <si>
    <t>SLAB 3090-36'' W</t>
  </si>
  <si>
    <t>SLAB 3100-40'' W</t>
  </si>
  <si>
    <t>SLAB 3120-48'' W</t>
  </si>
  <si>
    <t>SLAB SOQEAR 32'' 8046 W</t>
  </si>
  <si>
    <t>SLAB 3090-36'' IVORY</t>
  </si>
  <si>
    <t>SLAB 3100-40'' IVORY</t>
  </si>
  <si>
    <t>BOWAL</t>
  </si>
  <si>
    <t>BAWOL Y016</t>
  </si>
  <si>
    <t>BAWOL 004</t>
  </si>
  <si>
    <t>BAWOL U/C RI-019</t>
  </si>
  <si>
    <t>BAWOL U/C F917</t>
  </si>
  <si>
    <t>BAWOL U/C AS-206</t>
  </si>
  <si>
    <t>BAWOL 068</t>
  </si>
  <si>
    <t>BAWOL LX-306</t>
  </si>
  <si>
    <t>BAWOL LX-058</t>
  </si>
  <si>
    <t>BAWOL LX-055</t>
  </si>
  <si>
    <t>BAWOL LX-031</t>
  </si>
  <si>
    <t>BAWOL LX-091</t>
  </si>
  <si>
    <t>BAWOL LX-057</t>
  </si>
  <si>
    <t>BAWOL LX-027</t>
  </si>
  <si>
    <t>BAWOL VG-713</t>
  </si>
  <si>
    <t>BAWOL VG-664</t>
  </si>
  <si>
    <t>BAWOL MJ-220</t>
  </si>
  <si>
    <t>BAWOL MJ-302</t>
  </si>
  <si>
    <t>VANITY 601</t>
  </si>
  <si>
    <t>VANITY CA-70272</t>
  </si>
  <si>
    <t>VANITY 6142</t>
  </si>
  <si>
    <t>S/D-DOOR</t>
  </si>
  <si>
    <t>HOOB BH-S9</t>
  </si>
  <si>
    <t xml:space="preserve">HOOD 90CA-U1 </t>
  </si>
  <si>
    <t>BAWOL BK-30B</t>
  </si>
  <si>
    <t>BAWOL BK-50B</t>
  </si>
  <si>
    <t>BAWOL BK-10B</t>
  </si>
  <si>
    <t>PAPER HOLDER 151</t>
  </si>
  <si>
    <t>HAND SHWER</t>
  </si>
  <si>
    <t>HAND SHWER 065</t>
  </si>
  <si>
    <t>HAND SHWER 067</t>
  </si>
  <si>
    <t>ACCESSORY SET KOTO GOLDEN 8001</t>
  </si>
  <si>
    <t>MUSLIM SHWER SONEX</t>
  </si>
  <si>
    <t>HOOD BH-139</t>
  </si>
  <si>
    <t>HOOD BH-204</t>
  </si>
  <si>
    <t>BURSH HOLDER G CHI</t>
  </si>
  <si>
    <t xml:space="preserve">SINK H/M 7843 </t>
  </si>
  <si>
    <t>REMAX SET CLASSIC</t>
  </si>
  <si>
    <t>NAYLON SET CLASSIC</t>
  </si>
  <si>
    <t>KAMAN SET CLASSIC</t>
  </si>
  <si>
    <t>VECTRON SET CLASSIC</t>
  </si>
  <si>
    <t>KATER SET CLASSIC</t>
  </si>
  <si>
    <t>CLASSIC SET OCTION</t>
  </si>
  <si>
    <t>SINK MIXER 8319</t>
  </si>
  <si>
    <t>TAWEL RACK D-21</t>
  </si>
  <si>
    <t>HOOB BH-68</t>
  </si>
  <si>
    <t>HOOD 36'' SB</t>
  </si>
  <si>
    <t>HOOD 36'' SBT</t>
  </si>
  <si>
    <t>HOOD 36'' SS</t>
  </si>
  <si>
    <t>HOOD 36'' CS</t>
  </si>
  <si>
    <t>HOOD 36'' OS</t>
  </si>
  <si>
    <t>HOOB 10T</t>
  </si>
  <si>
    <t>HOOB 4T</t>
  </si>
  <si>
    <t>HOOB 01T</t>
  </si>
  <si>
    <t>HOOB 13T</t>
  </si>
  <si>
    <t>HOOB 4063</t>
  </si>
  <si>
    <t>HOOB 11GT</t>
  </si>
  <si>
    <t>HOOB 4071</t>
  </si>
  <si>
    <t>HOOB 4026</t>
  </si>
  <si>
    <t>HOOB 4003</t>
  </si>
  <si>
    <t>HOOB 4062</t>
  </si>
  <si>
    <t>HOOB 4025</t>
  </si>
  <si>
    <t>HOOB YMA1</t>
  </si>
  <si>
    <t>PUSH WAIST 4''</t>
  </si>
  <si>
    <t>SHWER SET MALYSIA 624</t>
  </si>
  <si>
    <t>CLASSIC SET CANON</t>
  </si>
  <si>
    <t>BASIN MIXER EURO STYEL</t>
  </si>
  <si>
    <t>GROHE BAHT MIXER CHI EURO STYLE</t>
  </si>
  <si>
    <t>SHWER SET MALYSIA 625</t>
  </si>
  <si>
    <t>SHWER SET MALYSIA 626</t>
  </si>
  <si>
    <t>SINK 8143</t>
  </si>
  <si>
    <t>SINK 6845</t>
  </si>
  <si>
    <t>SINK 9646</t>
  </si>
  <si>
    <t>SINK 8245</t>
  </si>
  <si>
    <t>STORE</t>
  </si>
  <si>
    <t>CAMMOD PORTA HDC-288P</t>
  </si>
  <si>
    <t>SHOWER PANAL 50</t>
  </si>
  <si>
    <t>SHOWER PANAL 25</t>
  </si>
  <si>
    <t>SHOWER PANAL 20</t>
  </si>
  <si>
    <t>SHOWER PANAL 30</t>
  </si>
  <si>
    <t>SHOWER PANAL 1512GL</t>
  </si>
  <si>
    <t>SHOWER PANAL OB1530</t>
  </si>
  <si>
    <t>SHOWER PANAL OB1506</t>
  </si>
  <si>
    <t>SLAB 8140-24'' W</t>
  </si>
  <si>
    <t>CAMMOD 2PEC 2337</t>
  </si>
  <si>
    <t>CAMMOD VG-837 4''</t>
  </si>
  <si>
    <t>CAMMOD PORTA HDC-102</t>
  </si>
  <si>
    <t>CAMMOD VG-805 4''</t>
  </si>
  <si>
    <t>CAMMOD LX-5015</t>
  </si>
  <si>
    <t>CAMMOD VG-869 4''</t>
  </si>
  <si>
    <t>CAMMOD 015</t>
  </si>
  <si>
    <t>CAMMOD LX-5039</t>
  </si>
  <si>
    <t>CAMMOD MC 54</t>
  </si>
  <si>
    <t>CAMMOD 2055/AS</t>
  </si>
  <si>
    <t>BAWOL LX-136</t>
  </si>
  <si>
    <t>BAWOL MJ-202</t>
  </si>
  <si>
    <t>BAWOL VG-3007</t>
  </si>
  <si>
    <t>BAWOL VG-1047A</t>
  </si>
  <si>
    <t>BAWOL VG-662</t>
  </si>
  <si>
    <t>BAWOL VG-539</t>
  </si>
  <si>
    <t>BAWOL VG-020</t>
  </si>
  <si>
    <t>BAWOL LX-323</t>
  </si>
  <si>
    <t>BAWOL LX-053</t>
  </si>
  <si>
    <t>BAWOL LX-042</t>
  </si>
  <si>
    <t>HOOD:ZB:27</t>
  </si>
  <si>
    <t>MICRO OVEN BOV-G05601 BLCK</t>
  </si>
  <si>
    <t>MICRO OVEN BOV-581006 BLCK</t>
  </si>
  <si>
    <t>OVEN BH-197728 SS</t>
  </si>
  <si>
    <t>HOOB BH-F2</t>
  </si>
  <si>
    <t>HOOB BH-F1</t>
  </si>
  <si>
    <t xml:space="preserve">HOOB-ANEX PLUS </t>
  </si>
  <si>
    <t>HOOB GLASS STOVER NEW</t>
  </si>
  <si>
    <t>HOOB GLASS 001</t>
  </si>
  <si>
    <t>HOOB BH-S13</t>
  </si>
  <si>
    <t>HOOB CNS-B1</t>
  </si>
  <si>
    <t>W/C 01-05-09</t>
  </si>
  <si>
    <t>SPOUT JAGUAR 125</t>
  </si>
  <si>
    <t>SPOUT JAGUAR 123</t>
  </si>
  <si>
    <t>SPOUT JAGUAR 182</t>
  </si>
  <si>
    <t>SPOUT JAGUAR 124</t>
  </si>
  <si>
    <t>SPOUT JAGUAR 135</t>
  </si>
  <si>
    <t>BIB COCK DURA</t>
  </si>
  <si>
    <t>FLOOR WAIST TREND</t>
  </si>
  <si>
    <t>CP NOZAL 1/2''</t>
  </si>
  <si>
    <t>D/DOOR WHITE</t>
  </si>
  <si>
    <t>BILL NO 883</t>
  </si>
  <si>
    <t>BILL NO</t>
  </si>
  <si>
    <t>49-2 BIIL NO</t>
  </si>
  <si>
    <t>3-1 BILL NO</t>
  </si>
  <si>
    <t>CODE</t>
  </si>
  <si>
    <t>WOOD FLOOR</t>
  </si>
  <si>
    <t>OTHER</t>
  </si>
  <si>
    <t>QTY Disply</t>
  </si>
  <si>
    <t>Other</t>
  </si>
  <si>
    <t>LAMINATED WOOD FLOOR</t>
  </si>
  <si>
    <t>SKIRTING</t>
  </si>
  <si>
    <t>T END PVC</t>
  </si>
  <si>
    <t>REDUCER PVC</t>
  </si>
  <si>
    <t>T END MDF</t>
  </si>
  <si>
    <t>REDUCER MDF</t>
  </si>
  <si>
    <t>T END Local</t>
  </si>
  <si>
    <t>REDUCER Local</t>
  </si>
  <si>
    <t>FAREEG</t>
  </si>
  <si>
    <t>no towel rod</t>
  </si>
  <si>
    <t>TABLE SET ALGEEN</t>
  </si>
  <si>
    <t>SINK MIXER 914</t>
  </si>
  <si>
    <t>SINK MIXER 916</t>
  </si>
  <si>
    <t>BASIN MIXER 3143</t>
  </si>
  <si>
    <t>SINK MIXER 928</t>
  </si>
  <si>
    <t>BATH MIXER 4051</t>
  </si>
  <si>
    <t>BASIN MIXER 384</t>
  </si>
  <si>
    <t>BIB COCK 425</t>
  </si>
  <si>
    <t>BIB COCK 621</t>
  </si>
  <si>
    <t>BASIN MIXER 333</t>
  </si>
  <si>
    <t>VANITY STAND+GLASS</t>
  </si>
  <si>
    <t>VANITY STAND+GLASS ROUND</t>
  </si>
  <si>
    <t>DAIL PLET BODY+NON AUTO</t>
  </si>
  <si>
    <t>RAIN SHOWER SLIM 8*8 SONIX</t>
  </si>
  <si>
    <t>HAND SHWER GROHE 28469</t>
  </si>
  <si>
    <t>HAND SHWER GROHE XOXO</t>
  </si>
  <si>
    <t>TANK SAGA LOCAL WHITE</t>
  </si>
  <si>
    <t xml:space="preserve">WATER DISPANSER </t>
  </si>
  <si>
    <t>SOOP DISPANSER 02</t>
  </si>
  <si>
    <t>SOOP DISPANSER 01</t>
  </si>
  <si>
    <t>SOOP DISPANSER A57</t>
  </si>
  <si>
    <t>SOOP DISPANSER 10 ML</t>
  </si>
  <si>
    <t>SOOP DISPANSER 5 ML</t>
  </si>
  <si>
    <t>SOOP DISPANSER 3 ML</t>
  </si>
  <si>
    <t>D-TAWEL RAD 606</t>
  </si>
  <si>
    <t>GLASS SHELF 05</t>
  </si>
  <si>
    <t>DAIL PLET EURO SMART COSMOPLITAN GROHE CHI</t>
  </si>
  <si>
    <t>FLOOR WAIST TAPER</t>
  </si>
  <si>
    <t>FLOOR WAIST FLATE NEW</t>
  </si>
  <si>
    <t>BOTLE TRAP NEW</t>
  </si>
  <si>
    <t>BAWOL LX-023</t>
  </si>
  <si>
    <t>BAWOL LX-03</t>
  </si>
  <si>
    <t>BAWOL LX-051</t>
  </si>
  <si>
    <t>BAWOL LX-120</t>
  </si>
  <si>
    <t xml:space="preserve">WALLPAPER </t>
  </si>
  <si>
    <t>WALLPAPER</t>
  </si>
  <si>
    <t>RATE</t>
  </si>
  <si>
    <t>PLENNUS</t>
  </si>
  <si>
    <t>LUSSO</t>
  </si>
  <si>
    <t>3D LIFE</t>
  </si>
  <si>
    <t>ANAKIN</t>
  </si>
  <si>
    <t>MATRIS</t>
  </si>
  <si>
    <t>IMPORIUN</t>
  </si>
  <si>
    <t>MAJESTY</t>
  </si>
  <si>
    <t>ASSEMBLY</t>
  </si>
  <si>
    <t>VIVACE</t>
  </si>
  <si>
    <t>THE MODE</t>
  </si>
  <si>
    <t>SILK HOUSE</t>
  </si>
  <si>
    <t>MARA-D</t>
  </si>
  <si>
    <t>DOMAND</t>
  </si>
  <si>
    <t>BASIC</t>
  </si>
  <si>
    <t>AUSTRIL PRINCE</t>
  </si>
  <si>
    <t>BORIS</t>
  </si>
  <si>
    <t>QTY DISPLY</t>
  </si>
  <si>
    <t>W/C 05</t>
  </si>
  <si>
    <t>W/C 09</t>
  </si>
  <si>
    <t>73</t>
  </si>
  <si>
    <t>BOTLE TRAP GOL</t>
  </si>
  <si>
    <t>RACK 90762</t>
  </si>
  <si>
    <t xml:space="preserve">RACK WESDA </t>
  </si>
  <si>
    <t>TAWEL RACK 0103</t>
  </si>
  <si>
    <t xml:space="preserve"> </t>
  </si>
  <si>
    <t>LILI PUMP</t>
  </si>
  <si>
    <t>SOAP DISH SS A013</t>
  </si>
  <si>
    <t>GREY BAR USA</t>
  </si>
  <si>
    <t>ACCESSORY SET 0600 LUSE</t>
  </si>
  <si>
    <t>SHWER SET GOLDEN LUSE</t>
  </si>
  <si>
    <t>D-BURSH HOLDER 6107</t>
  </si>
  <si>
    <t>URINAL 201</t>
  </si>
  <si>
    <t>CAMMOD VG-O-015</t>
  </si>
  <si>
    <t>T-ARM 340</t>
  </si>
  <si>
    <t>JUTT SHWER 316</t>
  </si>
  <si>
    <t>SOAP DISH MATT GLASS</t>
  </si>
  <si>
    <t>BURSH GLASS MATT</t>
  </si>
  <si>
    <t>T-ARM 12'' WWT</t>
  </si>
  <si>
    <t>T-ARM 15'' WWT</t>
  </si>
  <si>
    <t>SHOWER PANAL CHI</t>
  </si>
  <si>
    <t>WAST PIPE WHITE</t>
  </si>
  <si>
    <t>HOOB 59001C</t>
  </si>
  <si>
    <t>HOOB DH55ADV</t>
  </si>
  <si>
    <t>HOOB 2825</t>
  </si>
  <si>
    <t>HOOB D1-T</t>
  </si>
  <si>
    <t>HOOB NEW 1</t>
  </si>
  <si>
    <t>HOOB 014</t>
  </si>
  <si>
    <t>APPLE</t>
  </si>
  <si>
    <t>ORANGE</t>
  </si>
  <si>
    <t>MANGO</t>
  </si>
  <si>
    <t>PHANTON KHI</t>
  </si>
  <si>
    <t>PHANTON LHR</t>
  </si>
  <si>
    <t>THE MUSE</t>
  </si>
  <si>
    <t>MJ MUSE</t>
  </si>
  <si>
    <t>AIDA</t>
  </si>
  <si>
    <t>MODERNART</t>
  </si>
  <si>
    <t>PARADISE</t>
  </si>
  <si>
    <t>3D IMAGE</t>
  </si>
  <si>
    <t>HOOB 15T</t>
  </si>
  <si>
    <t>HOOB BH-135</t>
  </si>
  <si>
    <t>HOOB CA-1</t>
  </si>
  <si>
    <t>HOOB SS-002</t>
  </si>
  <si>
    <t>HOOB 10-B</t>
  </si>
  <si>
    <t>HOOB CA-9</t>
  </si>
  <si>
    <t>HOOB BH-GLASS</t>
  </si>
  <si>
    <t>HOOB DAMAND FLAME</t>
  </si>
  <si>
    <t>SINK 2046</t>
  </si>
  <si>
    <t>SINK 6045 B</t>
  </si>
  <si>
    <t>SINK 8843</t>
  </si>
  <si>
    <t>SINK 3018</t>
  </si>
  <si>
    <t>SINK 8343</t>
  </si>
  <si>
    <t>SINK 1155</t>
  </si>
  <si>
    <t>SINK OL-0367</t>
  </si>
  <si>
    <t>SINK 8644</t>
  </si>
  <si>
    <t>MICRO OVEN RHM 2062 B</t>
  </si>
  <si>
    <t>OVEN BMO-26-T</t>
  </si>
  <si>
    <t>OVEN BMO-25-E</t>
  </si>
  <si>
    <t>MICRO OVEN BH-197728</t>
  </si>
  <si>
    <t>MICRO OVEN 25UG17-1</t>
  </si>
  <si>
    <t>MICRO OVEN KQP65C03</t>
  </si>
  <si>
    <t>GAS OVEN CANON</t>
  </si>
  <si>
    <t>GAS OVEN 03A5-RR</t>
  </si>
  <si>
    <t>W/C AS-894</t>
  </si>
  <si>
    <t>W/C 10</t>
  </si>
  <si>
    <t>VANITY WD-5040</t>
  </si>
  <si>
    <t>VANITY PVC GOLD JB 40''</t>
  </si>
  <si>
    <t>SHAWER SET 691 LUSE</t>
  </si>
  <si>
    <t>CAMMOD W/H K02</t>
  </si>
  <si>
    <t>CAMMOD 3050</t>
  </si>
  <si>
    <t>CAMMOD 8272 BLACK</t>
  </si>
  <si>
    <t>SHWER SET MALYSIA 9721</t>
  </si>
  <si>
    <t>SHWER SET MALYSIA 621</t>
  </si>
  <si>
    <t>SHWER SET MALYSIA 9802 ROUND</t>
  </si>
  <si>
    <t>SHWER SET MALYSIA 9819 SQAURE</t>
  </si>
  <si>
    <t>ACCESSORY SET BLACK</t>
  </si>
  <si>
    <t>HOOD 36'' CH</t>
  </si>
  <si>
    <t>HOOD T-1101 GLASS</t>
  </si>
  <si>
    <t>HOOD T-1201 GLASS</t>
  </si>
  <si>
    <t>VANITY ST 24''</t>
  </si>
  <si>
    <t>VANITY T-P 40'' GLASS</t>
  </si>
  <si>
    <t>VANITY R1000</t>
  </si>
  <si>
    <t>VANITY S 32''</t>
  </si>
  <si>
    <t>VANITY R2000</t>
  </si>
  <si>
    <t>VANITY G071 40''</t>
  </si>
  <si>
    <t>VANITY 3100-36''</t>
  </si>
  <si>
    <t>VANITY PELER 14''</t>
  </si>
  <si>
    <t>VANITY PELER 12''</t>
  </si>
  <si>
    <t>VANITY 3100-40''</t>
  </si>
  <si>
    <t>VANITY DR 48''</t>
  </si>
  <si>
    <t>VANITY B-14X18</t>
  </si>
  <si>
    <t>VANITY S/T 48''</t>
  </si>
  <si>
    <t>VANITY Z 40''</t>
  </si>
  <si>
    <t>VANITY S/T-H 46''</t>
  </si>
  <si>
    <t>VANITY S/T 36''</t>
  </si>
  <si>
    <t>VANITY BK 28''</t>
  </si>
  <si>
    <t>VANITY BK 26''</t>
  </si>
  <si>
    <t>VANITY BK 801</t>
  </si>
  <si>
    <t>VANITY GB 40'' W</t>
  </si>
  <si>
    <t>VANITY SLIDE 40'' SS</t>
  </si>
  <si>
    <t>VANITY S/T BLACK 36''</t>
  </si>
  <si>
    <t>CABNIT KB 51X12</t>
  </si>
  <si>
    <t>VANITY S/D-H 48''</t>
  </si>
  <si>
    <t>VANITY D-SLIDE 48''</t>
  </si>
  <si>
    <t>VANITY L 40''</t>
  </si>
  <si>
    <t>VANITY S/T 69''</t>
  </si>
  <si>
    <t>CABNIT KB 12X31</t>
  </si>
  <si>
    <t>CABNIT KB 12X47</t>
  </si>
  <si>
    <t>VANITY PELER 14X12</t>
  </si>
  <si>
    <t>VANITY R 3000</t>
  </si>
  <si>
    <t>VANITY R/S 4000</t>
  </si>
  <si>
    <t>VANITY R/Z 55</t>
  </si>
  <si>
    <t>VANITY R/Z 5000</t>
  </si>
  <si>
    <t>VANITY R/Z 6000</t>
  </si>
  <si>
    <t>HOOD R-KE 03</t>
  </si>
  <si>
    <t>CAMMOD AS-3050</t>
  </si>
  <si>
    <t>CAMMOD 2603</t>
  </si>
  <si>
    <t>CAMMOD W/H SWAN</t>
  </si>
  <si>
    <t>BAWOL GLASS</t>
  </si>
  <si>
    <t>BAWOL BK-60B</t>
  </si>
  <si>
    <t>BAWOL LX-037</t>
  </si>
  <si>
    <t>BAWOL LX-032</t>
  </si>
  <si>
    <t>BAWOL LX-052</t>
  </si>
  <si>
    <t>BAWOL LX-005</t>
  </si>
  <si>
    <t>BAWOL LX-054</t>
  </si>
  <si>
    <t>BAWOL LX-073</t>
  </si>
  <si>
    <t>BAWOL VG-022</t>
  </si>
  <si>
    <t>BAWOL VG-1058A</t>
  </si>
  <si>
    <t>BAWOL VG-1030A</t>
  </si>
  <si>
    <t>BAWOL VG-1035A</t>
  </si>
  <si>
    <t>BAWOL VG-545B</t>
  </si>
  <si>
    <t>BAWOL VG-737</t>
  </si>
  <si>
    <t>UPER COUNTER A 002</t>
  </si>
  <si>
    <t>UPER COUNTER BLU</t>
  </si>
  <si>
    <t>UNDER COUNTER BLU</t>
  </si>
  <si>
    <t>BAWOL 032 GLASS</t>
  </si>
  <si>
    <t>BAWOL C59605</t>
  </si>
  <si>
    <t>BAWOL BK-20</t>
  </si>
  <si>
    <t>BAWOL BK-70B</t>
  </si>
  <si>
    <t>BAWOL BK-80B</t>
  </si>
  <si>
    <t>BAWOL RZ-90B</t>
  </si>
  <si>
    <t>VANITY 24X18 S/T H</t>
  </si>
  <si>
    <t>VANITY D/T 24X18</t>
  </si>
  <si>
    <t>VANITY 7 18X18</t>
  </si>
  <si>
    <t>VANITY 7 14X18</t>
  </si>
  <si>
    <t>CABNIT 47''</t>
  </si>
  <si>
    <t>CABNIT+MIRROR 28''</t>
  </si>
  <si>
    <t>VANITY BLACK 23''</t>
  </si>
  <si>
    <t>TAWEL RACK BK-8058</t>
  </si>
  <si>
    <t>TAWEL RAD 5200</t>
  </si>
  <si>
    <t>HOOK 8204 SS</t>
  </si>
  <si>
    <t xml:space="preserve">HOOK KOT </t>
  </si>
  <si>
    <t>MIRROR 18X24</t>
  </si>
  <si>
    <t xml:space="preserve">MIRROR 40X24 </t>
  </si>
  <si>
    <t>MIRROR 40X24 LED</t>
  </si>
  <si>
    <t>MIRROR 18X24 LED</t>
  </si>
  <si>
    <t>MIRROR 36X34 LED</t>
  </si>
  <si>
    <t>MIRROR 70X30 LED</t>
  </si>
  <si>
    <t>MIRROR 36X24 LED</t>
  </si>
  <si>
    <t>MIRROR 42X24 LED</t>
  </si>
  <si>
    <t>MIRROR 32X24 LED</t>
  </si>
  <si>
    <t>MIRROR 48X24 LED</t>
  </si>
  <si>
    <t>MIRROR 42X30 LED</t>
  </si>
  <si>
    <t>MIRROR 54X24 LED</t>
  </si>
  <si>
    <t>MIRROR 52X35 LED</t>
  </si>
  <si>
    <t>MIRROR U 48X24 LED</t>
  </si>
  <si>
    <t>BASAIN MIXER BOULOOP 32816000</t>
  </si>
  <si>
    <t>BASAIN MIXER BOULOOP 32819000</t>
  </si>
  <si>
    <t>BASAIN MIXER BOULOOP 32825000</t>
  </si>
  <si>
    <t>DAIL PLET SMART COSMO GROHE CHI 19382000</t>
  </si>
  <si>
    <t>BASAIN MIXER EURO SMART 33265001</t>
  </si>
  <si>
    <t>BAHT MIXER EURO DISCASMO 38743000</t>
  </si>
  <si>
    <t>BAHT MIXER  EURO STYLE 33591002</t>
  </si>
  <si>
    <t>BASAIN MIXER EURO STYLE 3355200</t>
  </si>
  <si>
    <t>BASAIN MIXER LINEAR 32114000</t>
  </si>
  <si>
    <t>BAHT MIXER LINEAR 33849000</t>
  </si>
  <si>
    <t>BASAIN MIXER CONCETTO 32204001</t>
  </si>
  <si>
    <t>BAHT MIXER CONCETTO 32211001</t>
  </si>
  <si>
    <t>SINK MIXER EURO SMART 33281001</t>
  </si>
  <si>
    <t>SINK MIXER EURO SMART 33202001</t>
  </si>
  <si>
    <t>HAND SHWER GROHE 27577001</t>
  </si>
  <si>
    <t>HAND SHWER GROHE 28436001</t>
  </si>
  <si>
    <t>HAND SHWER GROHE 27675000</t>
  </si>
  <si>
    <t>DAIL PLET PLAN 1905000</t>
  </si>
  <si>
    <t>BAHT MIXER TENSO 33349000</t>
  </si>
  <si>
    <t>BASAIN MIXER DISC CASMO 33190002</t>
  </si>
  <si>
    <t>BAHT MIXER DISC CASMO 33390002</t>
  </si>
  <si>
    <t>BAHT MIXER EURO CUBE 23140000</t>
  </si>
  <si>
    <t>BASAIN MIXER EURO CUBE 23127000</t>
  </si>
  <si>
    <t>BAHT MIXER EURO PLUS 33553002</t>
  </si>
  <si>
    <t>BASAIN MIXER QUADRA 32630000</t>
  </si>
  <si>
    <t>BAHT MIXER GRANDERA 23317000</t>
  </si>
  <si>
    <t>BASAIN MIXER ALLURE BRILLIANT 23029000</t>
  </si>
  <si>
    <t>BAHT MIXER ESSENCE 33624000</t>
  </si>
  <si>
    <t>BASAIN MIXER ESSENCE 33532000</t>
  </si>
  <si>
    <t>HAND SHWER GROHE 28368000</t>
  </si>
  <si>
    <t>SHAWER SYSTEM</t>
  </si>
  <si>
    <t>CONCELED GROHE CHI</t>
  </si>
  <si>
    <t>CONCELED TANK 38661000</t>
  </si>
  <si>
    <t>CONCELED TANK 38643001</t>
  </si>
  <si>
    <t>CONCELED TANK PLATE 38506000</t>
  </si>
  <si>
    <t>CONCELED PART AUTO BODY 33963000</t>
  </si>
  <si>
    <t>CONCELED PART NON AUTO BODY 33964000</t>
  </si>
  <si>
    <t>RAIN SHOWER SLIM 12*36</t>
  </si>
  <si>
    <t xml:space="preserve">SLAB </t>
  </si>
  <si>
    <t>BAWOL 6046 GOLDEN</t>
  </si>
  <si>
    <t>BAWOL 6332 GOLDEN</t>
  </si>
  <si>
    <t>BAWOL 6031 GOLDEN</t>
  </si>
  <si>
    <t>BAWOL 6029 GOLDEN</t>
  </si>
  <si>
    <t>BAWOL 6162 GOLDEN</t>
  </si>
  <si>
    <t>SHWER SET 2D</t>
  </si>
  <si>
    <t>BATH MIXER 3502 SQURE</t>
  </si>
  <si>
    <t>SHAWER SET DUAL</t>
  </si>
  <si>
    <t>RADO BATH MIXER 102B</t>
  </si>
  <si>
    <t>DELTA SET CLASSIC</t>
  </si>
  <si>
    <t>DAMOND RIVER SET</t>
  </si>
  <si>
    <t>BATH MIXER 2102</t>
  </si>
  <si>
    <t>JAZZ BASIN MIXER 1401</t>
  </si>
  <si>
    <t>BATH MIXER 2002</t>
  </si>
  <si>
    <t>CRYSTAL SET CLASSIC</t>
  </si>
  <si>
    <t>BATH MIXER 802</t>
  </si>
  <si>
    <t>BATH MIXER 2502</t>
  </si>
  <si>
    <t>OREAL SET CLASSIC</t>
  </si>
  <si>
    <t>MASTER SINK MIXER CLASSIC</t>
  </si>
  <si>
    <t xml:space="preserve">GOLO SINK MIXER </t>
  </si>
  <si>
    <t>SHWER SET 131/133</t>
  </si>
  <si>
    <t>BATH MIXER 320</t>
  </si>
  <si>
    <t>BASIN MIXER 493</t>
  </si>
  <si>
    <t>SHWER SET 762/763</t>
  </si>
  <si>
    <t>SHWER SET 171/172</t>
  </si>
  <si>
    <t>SHWER SET 231/233</t>
  </si>
  <si>
    <t>SHWER SET 671/673</t>
  </si>
  <si>
    <t>SHWER SET 801/803</t>
  </si>
  <si>
    <t>SHWER SET 651/653</t>
  </si>
  <si>
    <t>SHWER SET 981/983</t>
  </si>
  <si>
    <t>BATH MIXER 3112</t>
  </si>
  <si>
    <t>SHWER SET 751/753</t>
  </si>
  <si>
    <t>SHWER SET 771/773</t>
  </si>
  <si>
    <t>SHWER SET 6031/6033</t>
  </si>
  <si>
    <t>SHWER SET 311/313</t>
  </si>
  <si>
    <t>SHWER SET 221/223</t>
  </si>
  <si>
    <t>BATH MIXER 5081</t>
  </si>
  <si>
    <t>SINK MIXER 927</t>
  </si>
  <si>
    <t>SINK MIXER 905</t>
  </si>
  <si>
    <t>SINK MIXER 982</t>
  </si>
  <si>
    <t>SINK MIXER 901</t>
  </si>
  <si>
    <t>SINK MIXER 623</t>
  </si>
  <si>
    <t>MUSLIM SHWER CP GROHE CHI</t>
  </si>
  <si>
    <t>MUSLIM SHWER GROHE MATT</t>
  </si>
  <si>
    <t>HAND SHWER CHI</t>
  </si>
  <si>
    <t>MUSLIM SHWER WHITE PIPE</t>
  </si>
  <si>
    <t>BASIN MIXER BK-44 W/H</t>
  </si>
  <si>
    <t>SINK MIXER BK-34 W/H</t>
  </si>
  <si>
    <t>SINK MIXER GOLO 007</t>
  </si>
  <si>
    <t>SINK MIXER 013-1</t>
  </si>
  <si>
    <t>BASIN MIXER MAT 304</t>
  </si>
  <si>
    <t>BASIN MIXER 9745 CHI</t>
  </si>
  <si>
    <t>SINK MIXER HNS 216 MAT</t>
  </si>
  <si>
    <t xml:space="preserve">SINK MIXER 217 </t>
  </si>
  <si>
    <t>SINK MIXER 218 GOLDEN</t>
  </si>
  <si>
    <t>BASIN MIXER BK-244-GOLD</t>
  </si>
  <si>
    <t>SINK MIXER S-M1 SQURE</t>
  </si>
  <si>
    <t>BASIN MIXER 8116 MAT</t>
  </si>
  <si>
    <t>BASIN MIXER D03</t>
  </si>
  <si>
    <t>BASIN MIXER 8015 GOLD</t>
  </si>
  <si>
    <t>SINK MIXER S-M2 ROUND</t>
  </si>
  <si>
    <t>SINK MIXER M-30</t>
  </si>
  <si>
    <t>SINK MIXER CC3</t>
  </si>
  <si>
    <t>BASIN MIXER 8115 SQURE</t>
  </si>
  <si>
    <t>VANITY D 1202</t>
  </si>
  <si>
    <t>VANITY SB 3080</t>
  </si>
  <si>
    <t>VANITY BK-4818</t>
  </si>
  <si>
    <t>VANITY BK-2071</t>
  </si>
  <si>
    <t>VANITY BK-5025</t>
  </si>
  <si>
    <t>VANITY BK-32''</t>
  </si>
  <si>
    <t>VANITY BK-36''</t>
  </si>
  <si>
    <t>VANITY WOOD 825</t>
  </si>
  <si>
    <t>VANITY 60''</t>
  </si>
  <si>
    <t>VANITY PVC RED 40''</t>
  </si>
  <si>
    <t>`1</t>
  </si>
  <si>
    <t>VANITY WOOD 18X24</t>
  </si>
  <si>
    <t>VANITY PVC 601</t>
  </si>
  <si>
    <t>VANITY WOOD 538</t>
  </si>
  <si>
    <t>VANITY SS GLASS</t>
  </si>
  <si>
    <t>VANITY PVC 28''</t>
  </si>
  <si>
    <t>SHOWER CABIN:P005</t>
  </si>
  <si>
    <t>JACUZZI:BATH TUB 5011-17</t>
  </si>
  <si>
    <t>VANITY SS 36''</t>
  </si>
  <si>
    <t>JACUZZI:SHOWER TUB LOSE</t>
  </si>
  <si>
    <t xml:space="preserve">CABNIT BLACK </t>
  </si>
  <si>
    <t>BASIN PDASTIL LX-3400</t>
  </si>
  <si>
    <t>BASIN PDASTIL AS-916</t>
  </si>
  <si>
    <t>BASIN PDASTIL IVORY</t>
  </si>
  <si>
    <t>CABNIT PVC 1404</t>
  </si>
  <si>
    <t>MIRROR 24X40</t>
  </si>
  <si>
    <t>SLAB G065 40''</t>
  </si>
  <si>
    <t>SLAB D/B G080</t>
  </si>
  <si>
    <t xml:space="preserve">SLAB PORTA </t>
  </si>
  <si>
    <t>SLAB 30''</t>
  </si>
  <si>
    <t>SLAB D/B G075</t>
  </si>
  <si>
    <t>SLAB G065 36''</t>
  </si>
  <si>
    <t>SLAB 8666</t>
  </si>
  <si>
    <t>CAMMOD BK-C6</t>
  </si>
  <si>
    <t>CAMMOD AS-148</t>
  </si>
  <si>
    <t>CAMMOD VG-879</t>
  </si>
  <si>
    <t>CAMMOD VG-614</t>
  </si>
  <si>
    <t>CAMMOD VG-233A</t>
  </si>
  <si>
    <t>JACUZZI:BTG 66</t>
  </si>
  <si>
    <t>JACUZZI:GOLD 32</t>
  </si>
  <si>
    <t>TUB 54X54</t>
  </si>
  <si>
    <t>CAMMOD BK-C1</t>
  </si>
  <si>
    <t>CAMMOD BK-C2</t>
  </si>
  <si>
    <t>CAMMOD BK-C3</t>
  </si>
  <si>
    <t>CAMMOD BK-C4</t>
  </si>
  <si>
    <t>CAMMOD BK-C5</t>
  </si>
  <si>
    <t>CAMMOD BK-0B1</t>
  </si>
  <si>
    <t>SINK MIXER 8317</t>
  </si>
  <si>
    <t>SINK MIXER W/H BK-55</t>
  </si>
  <si>
    <t>SINK MIXER W/H BK-008</t>
  </si>
  <si>
    <t>SINK MIXER BK-999</t>
  </si>
  <si>
    <t>BASIN MIXER 665</t>
  </si>
  <si>
    <t>CAMMOD MA-2078</t>
  </si>
  <si>
    <t>CAMMOD MA-2060</t>
  </si>
  <si>
    <t>CAMMOD MA-2080</t>
  </si>
  <si>
    <t>CAMMOD MA-2208</t>
  </si>
  <si>
    <t>CAMMOD MA-2051</t>
  </si>
  <si>
    <t>CAMMOD MA-2006</t>
  </si>
  <si>
    <t>CAMMOD MA-2016</t>
  </si>
  <si>
    <t>CAMMOD VG-840</t>
  </si>
  <si>
    <t>CAMMOD LX-5031</t>
  </si>
  <si>
    <t>CAMMOD LX-5023</t>
  </si>
  <si>
    <t>CAMMOD W/H 102P</t>
  </si>
  <si>
    <t>CAMMOD W/H 177A</t>
  </si>
  <si>
    <t>VANITY U 48'' PVC</t>
  </si>
  <si>
    <t>VANITY PVC 38'' BLACK</t>
  </si>
  <si>
    <t>VANITY PVC 40'' GLASS SHALF</t>
  </si>
  <si>
    <t xml:space="preserve">VANITY PVC 40'' 3100 </t>
  </si>
  <si>
    <t>VANITY PVC 6136</t>
  </si>
  <si>
    <t>VANITY PVC 18X24</t>
  </si>
  <si>
    <t>VANITY PVC G1</t>
  </si>
  <si>
    <t>VANITY PVC GOLD RED</t>
  </si>
  <si>
    <t>VANITY PVC 5103</t>
  </si>
  <si>
    <t>VANITY PVC GB GOLD</t>
  </si>
  <si>
    <t>VANITY PVC 40''</t>
  </si>
  <si>
    <t xml:space="preserve">VANITY PVC 7 14X20 </t>
  </si>
  <si>
    <t>VANITY PVC PELER 18X18</t>
  </si>
  <si>
    <t>VANITY PVC PELER 14X20</t>
  </si>
  <si>
    <t>VANITY PVC GLASS</t>
  </si>
  <si>
    <t>VANITY PVC 5032</t>
  </si>
  <si>
    <t>VANITY PVC 701</t>
  </si>
  <si>
    <t>VANITY PVC 902</t>
  </si>
  <si>
    <t>VANITY PVC RT-701</t>
  </si>
  <si>
    <t>VANITY PVC 726</t>
  </si>
  <si>
    <t>VANITY PVC 1009</t>
  </si>
  <si>
    <t>VANITY CRAMICS IMC-ML-005</t>
  </si>
  <si>
    <t>VANITY PVC R 126</t>
  </si>
  <si>
    <t>VANITY PVC KO-379</t>
  </si>
  <si>
    <t>VANITY PVC RE2A GOLD</t>
  </si>
  <si>
    <t>HOOD BH-22</t>
  </si>
  <si>
    <t>HOOD BH-03</t>
  </si>
  <si>
    <t>HOOD CANON HD-U1</t>
  </si>
  <si>
    <t>HOOD PLT 100</t>
  </si>
  <si>
    <t>HOOD PLT 803</t>
  </si>
  <si>
    <t>HOOD PLT 101</t>
  </si>
  <si>
    <t>HOOD BH-136</t>
  </si>
  <si>
    <t>CAMMOD MA-350</t>
  </si>
  <si>
    <t>CAMMOD W-9095</t>
  </si>
  <si>
    <t>CAMMOD MA-2077</t>
  </si>
  <si>
    <t>CAMMOD 137</t>
  </si>
  <si>
    <t>CAMMOD AS-2086</t>
  </si>
  <si>
    <t>CAMMOD AS-2055</t>
  </si>
  <si>
    <t>CAMMOD AS-2027</t>
  </si>
  <si>
    <t>CAMMOD AS-2006</t>
  </si>
  <si>
    <t>CAMMOD AS-808</t>
  </si>
  <si>
    <t>CAMMOD LMC</t>
  </si>
  <si>
    <t>CAMMOD RED 104</t>
  </si>
  <si>
    <t>CAMMOD MJ-222</t>
  </si>
  <si>
    <t>CAMMOD RED 126</t>
  </si>
  <si>
    <t>CAMMOD LX-2091</t>
  </si>
  <si>
    <t>BAWOL AS-2497</t>
  </si>
  <si>
    <t>BAWOL AS-23040</t>
  </si>
  <si>
    <t>BAWOL LX-030</t>
  </si>
  <si>
    <t>BAWOL LX-046</t>
  </si>
  <si>
    <t>BAWOL LX-8018</t>
  </si>
  <si>
    <t>UNDER COUNTER LX-111</t>
  </si>
  <si>
    <t>UNDER COUNTER LX-2011</t>
  </si>
  <si>
    <t>UNDER COUNTER LX-136</t>
  </si>
  <si>
    <t>BAWOL 8651</t>
  </si>
  <si>
    <t>BAWOL MJ-47</t>
  </si>
  <si>
    <t>BAWOL MJ-227</t>
  </si>
  <si>
    <t>BAWOL AS-25039</t>
  </si>
  <si>
    <t xml:space="preserve">BAWOL GROHE </t>
  </si>
  <si>
    <t xml:space="preserve">BAWOL PVC </t>
  </si>
  <si>
    <t>BAWOL WOOD</t>
  </si>
  <si>
    <t xml:space="preserve">BAWOL MK SS </t>
  </si>
  <si>
    <t>W/C 605</t>
  </si>
  <si>
    <t>VANITY AS-9315</t>
  </si>
  <si>
    <t>W/C 1059</t>
  </si>
  <si>
    <t>HOOB 935</t>
  </si>
  <si>
    <t>HOOB ANEX PLUS</t>
  </si>
  <si>
    <t>HOOB CA-16</t>
  </si>
  <si>
    <t>HOOB BH-S6</t>
  </si>
  <si>
    <t>SINK 4093</t>
  </si>
  <si>
    <t>SINK 5043</t>
  </si>
  <si>
    <t>SINK 4650</t>
  </si>
  <si>
    <t>SINK 11550</t>
  </si>
  <si>
    <t>SINK 7545</t>
  </si>
  <si>
    <t>SINK 8544</t>
  </si>
  <si>
    <t>SINK 8850</t>
  </si>
  <si>
    <t>SINK 8340</t>
  </si>
  <si>
    <t>BASIN MIXER BK-039</t>
  </si>
  <si>
    <t>SINK MIXER BK-57 W/H</t>
  </si>
  <si>
    <t>RAIN SHOWER SQUARE 10X10</t>
  </si>
  <si>
    <t>BASIN MIXER MK-030</t>
  </si>
  <si>
    <t>SINK MIXER 16157</t>
  </si>
  <si>
    <t>SINK MIXER 666</t>
  </si>
  <si>
    <t>SINK MIXER 999</t>
  </si>
  <si>
    <t>SINK MIXER 0099</t>
  </si>
  <si>
    <t>SINK MIXER W/H BK-54</t>
  </si>
  <si>
    <t>CAMMOD MJ-2004</t>
  </si>
  <si>
    <t>RACK BK-58</t>
  </si>
  <si>
    <t>SHOWER PANAL 115</t>
  </si>
  <si>
    <t>SHOWER PANAL 21</t>
  </si>
  <si>
    <t>SHOWER PANAL 71</t>
  </si>
  <si>
    <t>BAWOL 6002</t>
  </si>
  <si>
    <t>BAWOL 6131</t>
  </si>
  <si>
    <t>BAWOL 16035A</t>
  </si>
  <si>
    <t>BAWOL 6028</t>
  </si>
  <si>
    <t>BAWOL LX-083</t>
  </si>
  <si>
    <t>BAWOL LX-095</t>
  </si>
  <si>
    <t>BAWOL LX-081</t>
  </si>
  <si>
    <t>SHWER SET 5107</t>
  </si>
  <si>
    <t>SHWER SET 5807</t>
  </si>
  <si>
    <t>SHWER SET 1307</t>
  </si>
  <si>
    <t>SHWER SET 5007</t>
  </si>
  <si>
    <t>SHWER SET 6007</t>
  </si>
  <si>
    <t>SHWER SET 5407</t>
  </si>
  <si>
    <t>SHWER SET 707</t>
  </si>
  <si>
    <t>SHWER SET 5707</t>
  </si>
  <si>
    <t>SHWER SET 5507</t>
  </si>
  <si>
    <t>SHWER SET 5607</t>
  </si>
  <si>
    <t>SHWER SET 4707</t>
  </si>
  <si>
    <t>SHWER SET 4907</t>
  </si>
  <si>
    <t>SHWER SET 2807</t>
  </si>
  <si>
    <t>SHWER SET 3407</t>
  </si>
  <si>
    <t>SHWER SET 3907</t>
  </si>
  <si>
    <t>SINK MIXER 1300</t>
  </si>
  <si>
    <t>SINK MIXER 5000</t>
  </si>
  <si>
    <t>SINK MIXER 4000</t>
  </si>
  <si>
    <t>SINK MIXER 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</si>
</sst>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9"/>
      <color rgb="FF373A3C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1" fillId="0" borderId="5" xfId="0" applyNumberFormat="1" applyFont="1" applyBorder="1"/>
    <xf numFmtId="0" fontId="0" fillId="0" borderId="6" xfId="0" applyBorder="1" applyAlignment="1">
      <alignment horizontal="center" vertical="center"/>
    </xf>
    <xf numFmtId="0" fontId="0" fillId="0" borderId="4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0" xfId="0"/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6" xfId="0" applyNumberFormat="1" applyBorder="1"/>
    <xf numFmtId="49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9" fontId="8" fillId="0" borderId="5" xfId="0" applyNumberFormat="1" applyFont="1" applyBorder="1"/>
    <xf numFmtId="49" fontId="7" fillId="0" borderId="5" xfId="0" applyNumberFormat="1" applyFont="1" applyBorder="1"/>
    <xf numFmtId="49" fontId="0" fillId="0" borderId="6" xfId="0" applyNumberFormat="1" applyBorder="1" applyAlignment="1">
      <alignment horizontal="center" vertical="center"/>
    </xf>
    <xf numFmtId="49" fontId="7" fillId="0" borderId="1" xfId="0" applyNumberFormat="1" applyFont="1" applyBorder="1"/>
    <xf numFmtId="0" fontId="9" fillId="0" borderId="1" xfId="0" applyFont="1" applyBorder="1"/>
    <xf numFmtId="49" fontId="0" fillId="0" borderId="5" xfId="0" applyNumberFormat="1" applyBorder="1"/>
    <xf numFmtId="49" fontId="0" fillId="2" borderId="6" xfId="0" applyNumberForma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/>
    <xf numFmtId="0" fontId="0" fillId="0" borderId="22" xfId="0" applyBorder="1"/>
    <xf numFmtId="0" fontId="0" fillId="0" borderId="22" xfId="0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5" fillId="0" borderId="2" xfId="0" applyFont="1" applyBorder="1"/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5" xfId="0" applyFill="1" applyBorder="1"/>
    <xf numFmtId="0" fontId="4" fillId="0" borderId="5" xfId="0" applyFont="1" applyFill="1" applyBorder="1"/>
    <xf numFmtId="0" fontId="10" fillId="0" borderId="5" xfId="0" applyFont="1" applyFill="1" applyBorder="1"/>
    <xf numFmtId="49" fontId="0" fillId="0" borderId="13" xfId="0" applyNumberFormat="1" applyBorder="1" applyAlignment="1">
      <alignment horizontal="center" vertical="center"/>
    </xf>
    <xf numFmtId="0" fontId="5" fillId="0" borderId="5" xfId="0" applyFont="1" applyBorder="1"/>
    <xf numFmtId="0" fontId="4" fillId="0" borderId="5" xfId="0" applyFont="1" applyBorder="1"/>
    <xf numFmtId="0" fontId="0" fillId="0" borderId="23" xfId="0" applyBorder="1"/>
    <xf numFmtId="49" fontId="0" fillId="0" borderId="22" xfId="0" applyNumberFormat="1" applyBorder="1" applyAlignment="1">
      <alignment horizontal="center" vertical="center"/>
    </xf>
    <xf numFmtId="0" fontId="4" fillId="0" borderId="23" xfId="0" applyFont="1" applyBorder="1"/>
    <xf numFmtId="0" fontId="5" fillId="0" borderId="23" xfId="0" applyFont="1" applyBorder="1"/>
    <xf numFmtId="0" fontId="11" fillId="0" borderId="23" xfId="0" applyFont="1" applyBorder="1"/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/>
    <xf numFmtId="0" fontId="10" fillId="0" borderId="1" xfId="0" applyFont="1" applyBorder="1"/>
    <xf numFmtId="0" fontId="1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5" xfId="0" applyFont="1" applyFill="1" applyBorder="1"/>
    <xf numFmtId="0" fontId="0" fillId="0" borderId="24" xfId="0" applyBorder="1"/>
    <xf numFmtId="0" fontId="0" fillId="0" borderId="9" xfId="0" applyBorder="1"/>
    <xf numFmtId="0" fontId="0" fillId="0" borderId="25" xfId="0" applyBorder="1"/>
    <xf numFmtId="49" fontId="0" fillId="0" borderId="26" xfId="0" applyNumberFormat="1" applyBorder="1"/>
    <xf numFmtId="49" fontId="0" fillId="0" borderId="11" xfId="0" applyNumberFormat="1" applyBorder="1"/>
    <xf numFmtId="0" fontId="0" fillId="0" borderId="0" xfId="0" applyBorder="1" applyAlignment="1">
      <alignment horizontal="center" vertical="center"/>
    </xf>
    <xf numFmtId="49" fontId="0" fillId="0" borderId="27" xfId="0" applyNumberFormat="1" applyBorder="1"/>
    <xf numFmtId="49" fontId="0" fillId="0" borderId="28" xfId="0" applyNumberFormat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/>
    <xf numFmtId="49" fontId="0" fillId="0" borderId="0" xfId="0" applyNumberFormat="1" applyBorder="1" applyAlignment="1">
      <alignment horizontal="center" vertical="center"/>
    </xf>
    <xf numFmtId="0" fontId="10" fillId="0" borderId="1" xfId="0" applyFont="1" applyFill="1" applyBorder="1"/>
    <xf numFmtId="0" fontId="0" fillId="0" borderId="28" xfId="0" applyFill="1" applyBorder="1" applyAlignment="1">
      <alignment horizontal="center" vertical="center"/>
    </xf>
    <xf numFmtId="49" fontId="0" fillId="0" borderId="8" xfId="0" applyNumberFormat="1" applyBorder="1"/>
    <xf numFmtId="49" fontId="13" fillId="0" borderId="1" xfId="0" applyNumberFormat="1" applyFont="1" applyBorder="1"/>
    <xf numFmtId="49" fontId="1" fillId="0" borderId="0" xfId="0" applyNumberFormat="1" applyFont="1" applyBorder="1"/>
    <xf numFmtId="49" fontId="1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/>
    <xf numFmtId="49" fontId="1" fillId="0" borderId="8" xfId="0" applyNumberFormat="1" applyFont="1" applyBorder="1"/>
    <xf numFmtId="0" fontId="0" fillId="0" borderId="13" xfId="0" applyBorder="1" applyAlignment="1">
      <alignment horizontal="center" vertical="center"/>
    </xf>
    <xf numFmtId="0" fontId="0" fillId="0" borderId="13" xfId="0" applyBorder="1"/>
    <xf numFmtId="49" fontId="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0" fillId="0" borderId="34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49" fontId="0" fillId="0" borderId="7" xfId="0" applyNumberFormat="1" applyBorder="1"/>
    <xf numFmtId="49" fontId="0" fillId="0" borderId="13" xfId="0" applyNumberFormat="1" applyBorder="1" applyAlignment="1">
      <alignment horizontal="center"/>
    </xf>
    <xf numFmtId="0" fontId="0" fillId="0" borderId="0" xfId="0" applyBorder="1" applyAlignment="1"/>
    <xf numFmtId="49" fontId="1" fillId="0" borderId="7" xfId="0" applyNumberFormat="1" applyFont="1" applyBorder="1"/>
    <xf numFmtId="49" fontId="0" fillId="0" borderId="13" xfId="0" applyNumberFormat="1" applyBorder="1"/>
    <xf numFmtId="49" fontId="7" fillId="0" borderId="0" xfId="0" applyNumberFormat="1" applyFont="1" applyBorder="1"/>
    <xf numFmtId="0" fontId="10" fillId="0" borderId="0" xfId="0" applyFont="1" applyBorder="1"/>
    <xf numFmtId="0" fontId="10" fillId="0" borderId="8" xfId="0" applyFont="1" applyBorder="1"/>
    <xf numFmtId="0" fontId="0" fillId="0" borderId="33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49" fontId="1" fillId="0" borderId="22" xfId="0" applyNumberFormat="1" applyFont="1" applyBorder="1"/>
    <xf numFmtId="0" fontId="0" fillId="0" borderId="28" xfId="0" applyBorder="1" applyAlignment="1">
      <alignment horizontal="center" vertical="center"/>
    </xf>
    <xf numFmtId="0" fontId="0" fillId="0" borderId="28" xfId="0" applyBorder="1"/>
    <xf numFmtId="49" fontId="1" fillId="0" borderId="9" xfId="0" applyNumberFormat="1" applyFont="1" applyBorder="1"/>
    <xf numFmtId="0" fontId="0" fillId="3" borderId="1" xfId="0" applyFill="1" applyBorder="1"/>
    <xf numFmtId="49" fontId="0" fillId="3" borderId="11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8" xfId="0" applyFill="1" applyBorder="1"/>
    <xf numFmtId="0" fontId="0" fillId="3" borderId="1" xfId="0" applyFont="1" applyFill="1" applyBorder="1" applyAlignment="1">
      <alignment horizontal="center" vertical="center"/>
    </xf>
    <xf numFmtId="0" fontId="0" fillId="0" borderId="1" xfId="0" applyFill="1" applyBorder="1"/>
    <xf numFmtId="49" fontId="0" fillId="0" borderId="11" xfId="0" applyNumberFormat="1" applyFill="1" applyBorder="1" applyAlignment="1">
      <alignment horizontal="center" vertical="center"/>
    </xf>
    <xf numFmtId="49" fontId="1" fillId="3" borderId="1" xfId="0" applyNumberFormat="1" applyFont="1" applyFill="1" applyBorder="1"/>
    <xf numFmtId="49" fontId="1" fillId="3" borderId="5" xfId="0" applyNumberFormat="1" applyFont="1" applyFill="1" applyBorder="1"/>
    <xf numFmtId="0" fontId="0" fillId="3" borderId="22" xfId="0" applyFill="1" applyBorder="1"/>
    <xf numFmtId="49" fontId="0" fillId="0" borderId="23" xfId="0" applyNumberFormat="1" applyBorder="1"/>
    <xf numFmtId="49" fontId="1" fillId="3" borderId="7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49" fontId="1" fillId="3" borderId="22" xfId="0" applyNumberFormat="1" applyFont="1" applyFill="1" applyBorder="1"/>
    <xf numFmtId="49" fontId="1" fillId="3" borderId="22" xfId="0" applyNumberFormat="1" applyFont="1" applyFill="1" applyBorder="1" applyAlignment="1">
      <alignment horizontal="center"/>
    </xf>
    <xf numFmtId="49" fontId="1" fillId="3" borderId="8" xfId="0" applyNumberFormat="1" applyFont="1" applyFill="1" applyBorder="1"/>
    <xf numFmtId="49" fontId="0" fillId="0" borderId="37" xfId="0" applyNumberFormat="1" applyBorder="1" applyAlignment="1">
      <alignment horizontal="center" vertical="center"/>
    </xf>
    <xf numFmtId="49" fontId="0" fillId="0" borderId="28" xfId="0" applyNumberFormat="1" applyBorder="1"/>
    <xf numFmtId="0" fontId="0" fillId="3" borderId="23" xfId="0" applyFill="1" applyBorder="1"/>
    <xf numFmtId="0" fontId="0" fillId="3" borderId="5" xfId="0" applyFont="1" applyFill="1" applyBorder="1"/>
    <xf numFmtId="0" fontId="0" fillId="3" borderId="23" xfId="0" applyFont="1" applyFill="1" applyBorder="1"/>
    <xf numFmtId="0" fontId="0" fillId="0" borderId="22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0" fillId="3" borderId="1" xfId="0" applyFont="1" applyFill="1" applyBorder="1"/>
    <xf numFmtId="49" fontId="1" fillId="0" borderId="14" xfId="0" applyNumberFormat="1" applyFont="1" applyBorder="1"/>
    <xf numFmtId="49" fontId="0" fillId="0" borderId="27" xfId="0" applyNumberFormat="1" applyFill="1" applyBorder="1" applyAlignment="1">
      <alignment horizontal="center" vertical="center"/>
    </xf>
    <xf numFmtId="0" fontId="0" fillId="0" borderId="8" xfId="0" applyFill="1" applyBorder="1"/>
    <xf numFmtId="49" fontId="0" fillId="0" borderId="34" xfId="0" applyNumberFormat="1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38" xfId="0" applyBorder="1"/>
    <xf numFmtId="0" fontId="14" fillId="0" borderId="0" xfId="0" applyFont="1" applyBorder="1"/>
    <xf numFmtId="0" fontId="0" fillId="0" borderId="1" xfId="0" applyFont="1" applyBorder="1"/>
    <xf numFmtId="0" fontId="5" fillId="4" borderId="1" xfId="0" applyFont="1" applyFill="1" applyBorder="1"/>
    <xf numFmtId="0" fontId="0" fillId="4" borderId="1" xfId="0" applyFill="1" applyBorder="1"/>
    <xf numFmtId="0" fontId="16" fillId="4" borderId="1" xfId="0" applyFont="1" applyFill="1" applyBorder="1"/>
    <xf numFmtId="0" fontId="4" fillId="4" borderId="1" xfId="0" applyFont="1" applyFill="1" applyBorder="1"/>
    <xf numFmtId="0" fontId="0" fillId="0" borderId="0" xfId="0" applyFill="1" applyBorder="1"/>
    <xf numFmtId="0" fontId="15" fillId="3" borderId="1" xfId="0" applyFont="1" applyFill="1" applyBorder="1"/>
    <xf numFmtId="0" fontId="0" fillId="3" borderId="1" xfId="0" applyFont="1" applyFill="1" applyBorder="1"/>
    <xf numFmtId="0" fontId="10" fillId="5" borderId="1" xfId="0" applyFont="1" applyFill="1" applyBorder="1"/>
    <xf numFmtId="0" fontId="0" fillId="5" borderId="1" xfId="0" applyFont="1" applyFill="1" applyBorder="1"/>
    <xf numFmtId="0" fontId="0" fillId="3" borderId="5" xfId="0" applyFill="1" applyBorder="1"/>
    <xf numFmtId="0" fontId="0" fillId="3" borderId="1" xfId="0" applyFill="1" applyBorder="1" applyAlignment="1">
      <alignment horizontal="left"/>
    </xf>
    <xf numFmtId="0" fontId="6" fillId="7" borderId="1" xfId="0" applyFont="1" applyFill="1" applyBorder="1"/>
    <xf numFmtId="0" fontId="4" fillId="6" borderId="1" xfId="0" applyFont="1" applyFill="1" applyBorder="1"/>
    <xf numFmtId="0" fontId="11" fillId="6" borderId="0" xfId="0" applyFont="1" applyFill="1"/>
    <xf numFmtId="0" fontId="10" fillId="0" borderId="22" xfId="0" applyFont="1" applyBorder="1"/>
    <xf numFmtId="0" fontId="10" fillId="3" borderId="5" xfId="0" applyFont="1" applyFill="1" applyBorder="1"/>
    <xf numFmtId="0" fontId="0" fillId="3" borderId="1" xfId="0" applyFont="1" applyFill="1" applyBorder="1" applyAlignment="1">
      <alignment horizontal="left"/>
    </xf>
    <xf numFmtId="0" fontId="9" fillId="3" borderId="1" xfId="0" applyFont="1" applyFill="1" applyBorder="1"/>
    <xf numFmtId="0" fontId="0" fillId="0" borderId="23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27" xfId="0" applyBorder="1"/>
    <xf numFmtId="0" fontId="0" fillId="0" borderId="11" xfId="0" applyBorder="1"/>
    <xf numFmtId="49" fontId="0" fillId="0" borderId="39" xfId="0" applyNumberFormat="1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center" vertical="center"/>
    </xf>
    <xf numFmtId="49" fontId="0" fillId="3" borderId="40" xfId="0" applyNumberFormat="1" applyFill="1" applyBorder="1" applyAlignment="1">
      <alignment horizontal="center" vertical="center"/>
    </xf>
    <xf numFmtId="49" fontId="0" fillId="0" borderId="41" xfId="0" applyNumberForma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0" fontId="0" fillId="0" borderId="40" xfId="0" applyBorder="1"/>
    <xf numFmtId="0" fontId="0" fillId="0" borderId="42" xfId="0" applyBorder="1"/>
    <xf numFmtId="0" fontId="0" fillId="0" borderId="41" xfId="0" applyBorder="1"/>
    <xf numFmtId="49" fontId="0" fillId="0" borderId="2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1" fillId="3" borderId="15" xfId="0" applyNumberFormat="1" applyFont="1" applyFill="1" applyBorder="1"/>
    <xf numFmtId="49" fontId="1" fillId="3" borderId="15" xfId="0" applyNumberFormat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49" fontId="0" fillId="0" borderId="43" xfId="0" applyNumberFormat="1" applyFill="1" applyBorder="1" applyAlignment="1">
      <alignment horizontal="center" vertical="center"/>
    </xf>
    <xf numFmtId="0" fontId="0" fillId="0" borderId="18" xfId="0" applyBorder="1"/>
    <xf numFmtId="0" fontId="0" fillId="0" borderId="15" xfId="0" applyBorder="1"/>
    <xf numFmtId="0" fontId="0" fillId="0" borderId="35" xfId="0" applyBorder="1"/>
    <xf numFmtId="0" fontId="0" fillId="0" borderId="43" xfId="0" applyBorder="1"/>
    <xf numFmtId="0" fontId="0" fillId="0" borderId="36" xfId="0" applyBorder="1"/>
    <xf numFmtId="49" fontId="0" fillId="0" borderId="36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4" fillId="3" borderId="1" xfId="0" applyFont="1" applyFill="1" applyBorder="1"/>
    <xf numFmtId="0" fontId="0" fillId="3" borderId="22" xfId="0" applyFill="1" applyBorder="1" applyAlignment="1">
      <alignment horizontal="center" vertical="center"/>
    </xf>
    <xf numFmtId="49" fontId="1" fillId="3" borderId="22" xfId="0" applyNumberFormat="1" applyFont="1" applyFill="1" applyBorder="1" applyAlignment="1">
      <alignment horizontal="center" vertical="center"/>
    </xf>
    <xf numFmtId="49" fontId="0" fillId="0" borderId="22" xfId="0" applyNumberFormat="1" applyBorder="1"/>
    <xf numFmtId="0" fontId="17" fillId="3" borderId="1" xfId="0" applyFont="1" applyFill="1" applyBorder="1" applyAlignment="1">
      <alignment horizontal="left"/>
    </xf>
    <xf numFmtId="0" fontId="0" fillId="3" borderId="0" xfId="0" applyFill="1" applyBorder="1"/>
    <xf numFmtId="0" fontId="0" fillId="3" borderId="47" xfId="0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8"/>
  <sheetViews>
    <sheetView topLeftCell="A7" zoomScaleNormal="100" workbookViewId="0">
      <selection activeCell="B17" sqref="B17"/>
    </sheetView>
  </sheetViews>
  <sheetFormatPr defaultRowHeight="15" x14ac:dyDescent="0.25"/>
  <cols>
    <col min="1" max="1" width="5.7109375" customWidth="1"/>
    <col min="2" max="2" width="26.42578125" customWidth="1"/>
    <col min="3" max="3" width="5.28515625" style="2" customWidth="1"/>
    <col min="4" max="4" width="5.28515625" style="2" hidden="1" customWidth="1"/>
    <col min="5" max="5" width="4.85546875" style="3" customWidth="1"/>
    <col min="6" max="6" width="4.5703125" style="2" customWidth="1"/>
    <col min="7" max="7" width="6.7109375" style="2" customWidth="1"/>
    <col min="8" max="8" width="5.42578125" customWidth="1"/>
    <col min="9" max="9" width="4.7109375" hidden="1" customWidth="1"/>
    <col min="10" max="11" width="6.140625" customWidth="1"/>
    <col min="12" max="12" width="7" customWidth="1"/>
    <col min="13" max="13" width="5.140625" customWidth="1"/>
    <col min="14" max="14" width="5.42578125" hidden="1" customWidth="1"/>
    <col min="15" max="15" width="5" customWidth="1"/>
    <col min="16" max="16" width="5.85546875" customWidth="1"/>
    <col min="17" max="17" width="6.7109375" customWidth="1"/>
    <col min="18" max="18" width="4.85546875" customWidth="1"/>
    <col min="19" max="19" width="6.7109375" hidden="1" customWidth="1"/>
    <col min="20" max="20" width="4.5703125" customWidth="1"/>
    <col min="21" max="21" width="4.140625" customWidth="1"/>
    <col min="22" max="22" width="10.5703125" customWidth="1"/>
  </cols>
  <sheetData>
    <row r="1" spans="1:22" s="24" customFormat="1" ht="16.5" thickBot="1" x14ac:dyDescent="0.3">
      <c r="A1" s="112" t="s">
        <v>134</v>
      </c>
      <c r="B1" s="113" t="s">
        <v>135</v>
      </c>
      <c r="C1" s="246" t="s">
        <v>136</v>
      </c>
      <c r="D1" s="246"/>
      <c r="E1" s="246"/>
      <c r="F1" s="246"/>
      <c r="G1" s="243"/>
      <c r="H1" s="243" t="s">
        <v>138</v>
      </c>
      <c r="I1" s="243"/>
      <c r="J1" s="243"/>
      <c r="K1" s="243"/>
      <c r="L1" s="243"/>
      <c r="M1" s="243" t="s">
        <v>139</v>
      </c>
      <c r="N1" s="243"/>
      <c r="O1" s="243"/>
      <c r="P1" s="243"/>
      <c r="Q1" s="243"/>
      <c r="R1" s="244" t="s">
        <v>141</v>
      </c>
      <c r="S1" s="244"/>
      <c r="T1" s="244"/>
      <c r="U1" s="244"/>
      <c r="V1" s="245"/>
    </row>
    <row r="2" spans="1:22" s="1" customFormat="1" ht="15.75" thickBot="1" x14ac:dyDescent="0.3">
      <c r="A2" s="226" t="s">
        <v>1</v>
      </c>
      <c r="B2" s="227" t="s">
        <v>2</v>
      </c>
      <c r="C2" s="228" t="s">
        <v>299</v>
      </c>
      <c r="D2" s="228" t="s">
        <v>4</v>
      </c>
      <c r="E2" s="229" t="s">
        <v>5</v>
      </c>
      <c r="F2" s="230" t="s">
        <v>6</v>
      </c>
      <c r="G2" s="231" t="s">
        <v>68</v>
      </c>
      <c r="H2" s="232" t="s">
        <v>299</v>
      </c>
      <c r="I2" s="233" t="s">
        <v>4</v>
      </c>
      <c r="J2" s="233" t="s">
        <v>137</v>
      </c>
      <c r="K2" s="233" t="s">
        <v>6</v>
      </c>
      <c r="L2" s="234" t="s">
        <v>68</v>
      </c>
      <c r="M2" s="232" t="s">
        <v>299</v>
      </c>
      <c r="N2" s="233" t="s">
        <v>4</v>
      </c>
      <c r="O2" s="233" t="s">
        <v>137</v>
      </c>
      <c r="P2" s="233" t="s">
        <v>6</v>
      </c>
      <c r="Q2" s="234" t="s">
        <v>68</v>
      </c>
      <c r="R2" s="232" t="s">
        <v>299</v>
      </c>
      <c r="S2" s="233" t="s">
        <v>4</v>
      </c>
      <c r="T2" s="233" t="s">
        <v>137</v>
      </c>
      <c r="U2" s="233" t="s">
        <v>6</v>
      </c>
      <c r="V2" s="234" t="s">
        <v>68</v>
      </c>
    </row>
    <row r="3" spans="1:22" x14ac:dyDescent="0.25">
      <c r="A3" s="213">
        <v>1</v>
      </c>
      <c r="B3" s="214" t="s">
        <v>488</v>
      </c>
      <c r="C3" s="215"/>
      <c r="D3" s="216"/>
      <c r="E3" s="217">
        <v>1</v>
      </c>
      <c r="F3" s="42"/>
      <c r="G3" s="218"/>
      <c r="H3" s="219"/>
      <c r="I3" s="220"/>
      <c r="J3" s="220"/>
      <c r="K3" s="221"/>
      <c r="L3" s="222"/>
      <c r="M3" s="223"/>
      <c r="N3" s="220"/>
      <c r="O3" s="220"/>
      <c r="P3" s="221"/>
      <c r="Q3" s="222"/>
      <c r="R3" s="224"/>
      <c r="S3" s="37"/>
      <c r="T3" s="37"/>
      <c r="U3" s="37"/>
      <c r="V3" s="225"/>
    </row>
    <row r="4" spans="1:22" x14ac:dyDescent="0.25">
      <c r="A4" s="26">
        <f>A3+1</f>
        <v>2</v>
      </c>
      <c r="B4" s="153" t="s">
        <v>489</v>
      </c>
      <c r="C4" s="147" t="s">
        <v>38</v>
      </c>
      <c r="D4" s="148"/>
      <c r="E4" s="150">
        <v>3</v>
      </c>
      <c r="F4" s="146"/>
      <c r="G4" s="206"/>
      <c r="H4" s="20"/>
      <c r="I4" s="4"/>
      <c r="J4" s="4"/>
      <c r="K4" s="95"/>
      <c r="L4" s="209"/>
      <c r="M4" s="203"/>
      <c r="N4" s="4"/>
      <c r="O4" s="4"/>
      <c r="P4" s="95"/>
      <c r="Q4" s="209"/>
      <c r="R4" s="35"/>
      <c r="S4" s="5"/>
      <c r="T4" s="5"/>
      <c r="U4" s="5"/>
      <c r="V4" s="53"/>
    </row>
    <row r="5" spans="1:22" x14ac:dyDescent="0.25">
      <c r="A5" s="26">
        <f t="shared" ref="A5:A44" si="0">A4+1</f>
        <v>3</v>
      </c>
      <c r="B5" s="153" t="s">
        <v>490</v>
      </c>
      <c r="C5" s="147" t="s">
        <v>39</v>
      </c>
      <c r="D5" s="148"/>
      <c r="E5" s="150">
        <v>2</v>
      </c>
      <c r="F5" s="146"/>
      <c r="G5" s="206"/>
      <c r="H5" s="20"/>
      <c r="I5" s="4"/>
      <c r="J5" s="4"/>
      <c r="K5" s="95"/>
      <c r="L5" s="209"/>
      <c r="M5" s="203"/>
      <c r="N5" s="4"/>
      <c r="O5" s="4"/>
      <c r="P5" s="95"/>
      <c r="Q5" s="209"/>
      <c r="R5" s="35"/>
      <c r="S5" s="5"/>
      <c r="T5" s="5"/>
      <c r="U5" s="5"/>
      <c r="V5" s="53"/>
    </row>
    <row r="6" spans="1:22" x14ac:dyDescent="0.25">
      <c r="A6" s="26">
        <f t="shared" si="0"/>
        <v>4</v>
      </c>
      <c r="B6" s="6" t="s">
        <v>491</v>
      </c>
      <c r="C6" s="168"/>
      <c r="D6" s="49"/>
      <c r="E6" s="169"/>
      <c r="F6" s="50"/>
      <c r="G6" s="205"/>
      <c r="H6" s="20"/>
      <c r="I6" s="4"/>
      <c r="J6" s="4"/>
      <c r="K6" s="95"/>
      <c r="L6" s="209"/>
      <c r="M6" s="203"/>
      <c r="N6" s="4"/>
      <c r="O6" s="4"/>
      <c r="P6" s="95"/>
      <c r="Q6" s="209"/>
      <c r="R6" s="35"/>
      <c r="S6" s="5"/>
      <c r="T6" s="5"/>
      <c r="U6" s="5"/>
      <c r="V6" s="53"/>
    </row>
    <row r="7" spans="1:22" x14ac:dyDescent="0.25">
      <c r="A7" s="26">
        <f t="shared" si="0"/>
        <v>5</v>
      </c>
      <c r="B7" s="6" t="s">
        <v>492</v>
      </c>
      <c r="C7" s="168"/>
      <c r="D7" s="49"/>
      <c r="E7" s="169"/>
      <c r="F7" s="50"/>
      <c r="G7" s="205"/>
      <c r="H7" s="20"/>
      <c r="I7" s="4"/>
      <c r="J7" s="4"/>
      <c r="K7" s="95"/>
      <c r="L7" s="209"/>
      <c r="M7" s="203"/>
      <c r="N7" s="4"/>
      <c r="O7" s="4"/>
      <c r="P7" s="95"/>
      <c r="Q7" s="209"/>
      <c r="R7" s="35"/>
      <c r="S7" s="5"/>
      <c r="T7" s="5"/>
      <c r="U7" s="5"/>
      <c r="V7" s="53"/>
    </row>
    <row r="8" spans="1:22" x14ac:dyDescent="0.25">
      <c r="A8" s="26">
        <f t="shared" si="0"/>
        <v>6</v>
      </c>
      <c r="B8" s="6" t="s">
        <v>493</v>
      </c>
      <c r="C8" s="168"/>
      <c r="D8" s="49"/>
      <c r="E8" s="169"/>
      <c r="F8" s="50"/>
      <c r="G8" s="205"/>
      <c r="H8" s="20"/>
      <c r="I8" s="4"/>
      <c r="J8" s="4"/>
      <c r="K8" s="95"/>
      <c r="L8" s="209"/>
      <c r="M8" s="203"/>
      <c r="N8" s="4"/>
      <c r="O8" s="4"/>
      <c r="P8" s="95"/>
      <c r="Q8" s="209"/>
      <c r="R8" s="35"/>
      <c r="S8" s="5"/>
      <c r="T8" s="5"/>
      <c r="U8" s="5"/>
      <c r="V8" s="53"/>
    </row>
    <row r="9" spans="1:22" x14ac:dyDescent="0.25">
      <c r="A9" s="26">
        <f t="shared" si="0"/>
        <v>7</v>
      </c>
      <c r="B9" s="6" t="s">
        <v>494</v>
      </c>
      <c r="C9" s="168"/>
      <c r="D9" s="49"/>
      <c r="E9" s="169"/>
      <c r="F9" s="50"/>
      <c r="G9" s="205"/>
      <c r="H9" s="20"/>
      <c r="I9" s="4"/>
      <c r="J9" s="4"/>
      <c r="K9" s="95"/>
      <c r="L9" s="209"/>
      <c r="M9" s="203"/>
      <c r="N9" s="4"/>
      <c r="O9" s="4"/>
      <c r="P9" s="95"/>
      <c r="Q9" s="209"/>
      <c r="R9" s="35"/>
      <c r="S9" s="5"/>
      <c r="T9" s="5"/>
      <c r="U9" s="5"/>
      <c r="V9" s="53"/>
    </row>
    <row r="10" spans="1:22" x14ac:dyDescent="0.25">
      <c r="A10" s="26">
        <f t="shared" si="0"/>
        <v>8</v>
      </c>
      <c r="B10" s="6" t="s">
        <v>495</v>
      </c>
      <c r="C10" s="168"/>
      <c r="D10" s="49"/>
      <c r="E10" s="169"/>
      <c r="F10" s="50"/>
      <c r="G10" s="205"/>
      <c r="H10" s="20"/>
      <c r="I10" s="4"/>
      <c r="J10" s="4"/>
      <c r="K10" s="95"/>
      <c r="L10" s="209"/>
      <c r="M10" s="203"/>
      <c r="N10" s="4"/>
      <c r="O10" s="4"/>
      <c r="P10" s="95"/>
      <c r="Q10" s="209"/>
      <c r="R10" s="35"/>
      <c r="S10" s="5"/>
      <c r="T10" s="5"/>
      <c r="U10" s="5"/>
      <c r="V10" s="53"/>
    </row>
    <row r="11" spans="1:22" x14ac:dyDescent="0.25">
      <c r="A11" s="26">
        <f t="shared" si="0"/>
        <v>9</v>
      </c>
      <c r="B11" s="153" t="s">
        <v>496</v>
      </c>
      <c r="C11" s="147"/>
      <c r="D11" s="148"/>
      <c r="E11" s="150">
        <v>1</v>
      </c>
      <c r="F11" s="50"/>
      <c r="G11" s="205"/>
      <c r="H11" s="20"/>
      <c r="I11" s="4"/>
      <c r="J11" s="4"/>
      <c r="K11" s="95"/>
      <c r="L11" s="209"/>
      <c r="M11" s="203"/>
      <c r="N11" s="4"/>
      <c r="O11" s="4"/>
      <c r="P11" s="95"/>
      <c r="Q11" s="209"/>
      <c r="R11" s="35"/>
      <c r="S11" s="5"/>
      <c r="T11" s="5"/>
      <c r="U11" s="5"/>
      <c r="V11" s="53"/>
    </row>
    <row r="12" spans="1:22" x14ac:dyDescent="0.25">
      <c r="A12" s="26">
        <f t="shared" si="0"/>
        <v>10</v>
      </c>
      <c r="B12" s="6" t="s">
        <v>497</v>
      </c>
      <c r="C12" s="168"/>
      <c r="D12" s="49"/>
      <c r="E12" s="169"/>
      <c r="F12" s="50"/>
      <c r="G12" s="205"/>
      <c r="H12" s="20"/>
      <c r="I12" s="4"/>
      <c r="J12" s="4"/>
      <c r="K12" s="95"/>
      <c r="L12" s="209"/>
      <c r="M12" s="203"/>
      <c r="N12" s="4"/>
      <c r="O12" s="4"/>
      <c r="P12" s="95"/>
      <c r="Q12" s="209"/>
      <c r="R12" s="35"/>
      <c r="S12" s="5"/>
      <c r="T12" s="5"/>
      <c r="U12" s="5"/>
      <c r="V12" s="53"/>
    </row>
    <row r="13" spans="1:22" x14ac:dyDescent="0.25">
      <c r="A13" s="26">
        <f t="shared" si="0"/>
        <v>11</v>
      </c>
      <c r="B13" s="6" t="s">
        <v>498</v>
      </c>
      <c r="C13" s="168"/>
      <c r="D13" s="49"/>
      <c r="E13" s="169"/>
      <c r="F13" s="50"/>
      <c r="G13" s="205"/>
      <c r="H13" s="20"/>
      <c r="I13" s="4"/>
      <c r="J13" s="4"/>
      <c r="K13" s="95"/>
      <c r="L13" s="209"/>
      <c r="M13" s="203"/>
      <c r="N13" s="4"/>
      <c r="O13" s="4"/>
      <c r="P13" s="95"/>
      <c r="Q13" s="209"/>
      <c r="R13" s="35"/>
      <c r="S13" s="5"/>
      <c r="T13" s="5"/>
      <c r="U13" s="5"/>
      <c r="V13" s="53"/>
    </row>
    <row r="14" spans="1:22" x14ac:dyDescent="0.25">
      <c r="A14" s="26">
        <f t="shared" si="0"/>
        <v>12</v>
      </c>
      <c r="B14" s="6" t="s">
        <v>499</v>
      </c>
      <c r="C14" s="168"/>
      <c r="D14" s="49"/>
      <c r="E14" s="169"/>
      <c r="F14" s="50"/>
      <c r="G14" s="205"/>
      <c r="H14" s="20"/>
      <c r="I14" s="4"/>
      <c r="J14" s="4"/>
      <c r="K14" s="95"/>
      <c r="L14" s="209"/>
      <c r="M14" s="203"/>
      <c r="N14" s="4"/>
      <c r="O14" s="4"/>
      <c r="P14" s="95"/>
      <c r="Q14" s="209"/>
      <c r="R14" s="35"/>
      <c r="S14" s="5"/>
      <c r="T14" s="5"/>
      <c r="U14" s="5"/>
      <c r="V14" s="53"/>
    </row>
    <row r="15" spans="1:22" x14ac:dyDescent="0.25">
      <c r="A15" s="26">
        <f t="shared" si="0"/>
        <v>13</v>
      </c>
      <c r="B15" s="6" t="s">
        <v>500</v>
      </c>
      <c r="C15" s="168"/>
      <c r="D15" s="49"/>
      <c r="E15" s="169"/>
      <c r="F15" s="50"/>
      <c r="G15" s="205"/>
      <c r="H15" s="20"/>
      <c r="I15" s="4"/>
      <c r="J15" s="4"/>
      <c r="K15" s="95"/>
      <c r="L15" s="209"/>
      <c r="M15" s="203"/>
      <c r="N15" s="4"/>
      <c r="O15" s="4"/>
      <c r="P15" s="95"/>
      <c r="Q15" s="209"/>
      <c r="R15" s="35"/>
      <c r="S15" s="5"/>
      <c r="T15" s="5"/>
      <c r="U15" s="5"/>
      <c r="V15" s="53"/>
    </row>
    <row r="16" spans="1:22" x14ac:dyDescent="0.25">
      <c r="A16" s="26">
        <f t="shared" si="0"/>
        <v>14</v>
      </c>
      <c r="B16" s="6" t="s">
        <v>502</v>
      </c>
      <c r="C16" s="168"/>
      <c r="D16" s="49"/>
      <c r="E16" s="169"/>
      <c r="F16" s="50"/>
      <c r="G16" s="205"/>
      <c r="H16" s="20"/>
      <c r="I16" s="4"/>
      <c r="J16" s="4"/>
      <c r="K16" s="95"/>
      <c r="L16" s="209"/>
      <c r="M16" s="203"/>
      <c r="N16" s="4"/>
      <c r="O16" s="4"/>
      <c r="P16" s="95"/>
      <c r="Q16" s="209"/>
      <c r="R16" s="35"/>
      <c r="S16" s="5"/>
      <c r="T16" s="5"/>
      <c r="U16" s="5"/>
      <c r="V16" s="53"/>
    </row>
    <row r="17" spans="1:22" s="1" customFormat="1" x14ac:dyDescent="0.25">
      <c r="A17" s="26">
        <f t="shared" si="0"/>
        <v>15</v>
      </c>
      <c r="B17" s="6" t="s">
        <v>503</v>
      </c>
      <c r="C17" s="168"/>
      <c r="D17" s="49"/>
      <c r="E17" s="169"/>
      <c r="F17" s="50"/>
      <c r="G17" s="205"/>
      <c r="H17" s="20"/>
      <c r="I17" s="4"/>
      <c r="J17" s="4"/>
      <c r="K17" s="95"/>
      <c r="L17" s="209"/>
      <c r="M17" s="203"/>
      <c r="N17" s="4"/>
      <c r="O17" s="4"/>
      <c r="P17" s="95"/>
      <c r="Q17" s="209"/>
      <c r="R17" s="35"/>
      <c r="S17" s="5"/>
      <c r="T17" s="5"/>
      <c r="U17" s="5"/>
      <c r="V17" s="53"/>
    </row>
    <row r="18" spans="1:22" x14ac:dyDescent="0.25">
      <c r="A18" s="26">
        <f t="shared" si="0"/>
        <v>16</v>
      </c>
      <c r="B18" s="153" t="s">
        <v>906</v>
      </c>
      <c r="C18" s="147"/>
      <c r="D18" s="148"/>
      <c r="E18" s="150">
        <v>1</v>
      </c>
      <c r="F18" s="50"/>
      <c r="G18" s="205"/>
      <c r="H18" s="20"/>
      <c r="I18" s="4"/>
      <c r="J18" s="4"/>
      <c r="K18" s="95"/>
      <c r="L18" s="209"/>
      <c r="M18" s="203"/>
      <c r="N18" s="4"/>
      <c r="O18" s="4"/>
      <c r="P18" s="95"/>
      <c r="Q18" s="209"/>
      <c r="R18" s="35"/>
      <c r="S18" s="5"/>
      <c r="T18" s="5"/>
      <c r="U18" s="5"/>
      <c r="V18" s="53"/>
    </row>
    <row r="19" spans="1:22" s="24" customFormat="1" x14ac:dyDescent="0.25">
      <c r="A19" s="26"/>
      <c r="B19" s="153" t="s">
        <v>512</v>
      </c>
      <c r="C19" s="147"/>
      <c r="D19" s="148"/>
      <c r="E19" s="150">
        <v>1</v>
      </c>
      <c r="F19" s="50"/>
      <c r="G19" s="205"/>
      <c r="H19" s="20"/>
      <c r="I19" s="4"/>
      <c r="J19" s="4"/>
      <c r="K19" s="95"/>
      <c r="L19" s="209"/>
      <c r="M19" s="203"/>
      <c r="N19" s="4"/>
      <c r="O19" s="4"/>
      <c r="P19" s="95"/>
      <c r="Q19" s="209"/>
      <c r="R19" s="35"/>
      <c r="S19" s="5"/>
      <c r="T19" s="5"/>
      <c r="U19" s="5"/>
      <c r="V19" s="53"/>
    </row>
    <row r="20" spans="1:22" x14ac:dyDescent="0.25">
      <c r="A20" s="26">
        <f>A18+1</f>
        <v>17</v>
      </c>
      <c r="B20" s="153" t="s">
        <v>504</v>
      </c>
      <c r="C20" s="147"/>
      <c r="D20" s="148"/>
      <c r="E20" s="150">
        <v>1</v>
      </c>
      <c r="F20" s="50"/>
      <c r="G20" s="205"/>
      <c r="H20" s="20"/>
      <c r="I20" s="4"/>
      <c r="J20" s="4"/>
      <c r="K20" s="95"/>
      <c r="L20" s="209"/>
      <c r="M20" s="203"/>
      <c r="N20" s="4"/>
      <c r="O20" s="4"/>
      <c r="P20" s="95"/>
      <c r="Q20" s="209"/>
      <c r="R20" s="35"/>
      <c r="S20" s="5"/>
      <c r="T20" s="5"/>
      <c r="U20" s="5"/>
      <c r="V20" s="53"/>
    </row>
    <row r="21" spans="1:22" x14ac:dyDescent="0.25">
      <c r="A21" s="26">
        <f t="shared" si="0"/>
        <v>18</v>
      </c>
      <c r="B21" s="153" t="s">
        <v>505</v>
      </c>
      <c r="C21" s="147"/>
      <c r="D21" s="148"/>
      <c r="E21" s="150">
        <v>2</v>
      </c>
      <c r="F21" s="50"/>
      <c r="G21" s="205"/>
      <c r="H21" s="20"/>
      <c r="I21" s="4"/>
      <c r="J21" s="4"/>
      <c r="K21" s="95"/>
      <c r="L21" s="209"/>
      <c r="M21" s="203"/>
      <c r="N21" s="4"/>
      <c r="O21" s="4"/>
      <c r="P21" s="95"/>
      <c r="Q21" s="209"/>
      <c r="R21" s="35"/>
      <c r="S21" s="5"/>
      <c r="T21" s="5"/>
      <c r="U21" s="5"/>
      <c r="V21" s="53"/>
    </row>
    <row r="22" spans="1:22" x14ac:dyDescent="0.25">
      <c r="A22" s="26">
        <f t="shared" si="0"/>
        <v>19</v>
      </c>
      <c r="B22" s="153" t="s">
        <v>506</v>
      </c>
      <c r="C22" s="147"/>
      <c r="D22" s="148"/>
      <c r="E22" s="150">
        <v>2</v>
      </c>
      <c r="F22" s="50"/>
      <c r="G22" s="205"/>
      <c r="H22" s="20"/>
      <c r="I22" s="4"/>
      <c r="J22" s="4"/>
      <c r="K22" s="95"/>
      <c r="L22" s="209"/>
      <c r="M22" s="203"/>
      <c r="N22" s="4"/>
      <c r="O22" s="4"/>
      <c r="P22" s="95"/>
      <c r="Q22" s="209"/>
      <c r="R22" s="35"/>
      <c r="S22" s="5"/>
      <c r="T22" s="5"/>
      <c r="U22" s="5"/>
      <c r="V22" s="53"/>
    </row>
    <row r="23" spans="1:22" x14ac:dyDescent="0.25">
      <c r="A23" s="26">
        <f t="shared" si="0"/>
        <v>20</v>
      </c>
      <c r="B23" s="153" t="s">
        <v>507</v>
      </c>
      <c r="C23" s="147"/>
      <c r="D23" s="148"/>
      <c r="E23" s="150">
        <v>1</v>
      </c>
      <c r="F23" s="50"/>
      <c r="G23" s="205"/>
      <c r="H23" s="20"/>
      <c r="I23" s="4"/>
      <c r="J23" s="4"/>
      <c r="K23" s="95"/>
      <c r="L23" s="209"/>
      <c r="M23" s="203"/>
      <c r="N23" s="4"/>
      <c r="O23" s="4"/>
      <c r="P23" s="95"/>
      <c r="Q23" s="209"/>
      <c r="R23" s="35"/>
      <c r="S23" s="5"/>
      <c r="T23" s="5"/>
      <c r="U23" s="5"/>
      <c r="V23" s="53"/>
    </row>
    <row r="24" spans="1:22" x14ac:dyDescent="0.25">
      <c r="A24" s="26">
        <f t="shared" si="0"/>
        <v>21</v>
      </c>
      <c r="B24" s="153" t="s">
        <v>508</v>
      </c>
      <c r="C24" s="147"/>
      <c r="D24" s="148"/>
      <c r="E24" s="150">
        <v>1</v>
      </c>
      <c r="F24" s="50"/>
      <c r="G24" s="205"/>
      <c r="H24" s="20"/>
      <c r="I24" s="4"/>
      <c r="J24" s="4"/>
      <c r="K24" s="95"/>
      <c r="L24" s="209"/>
      <c r="M24" s="203"/>
      <c r="N24" s="4"/>
      <c r="O24" s="4"/>
      <c r="P24" s="95"/>
      <c r="Q24" s="209"/>
      <c r="R24" s="35"/>
      <c r="S24" s="5"/>
      <c r="T24" s="5"/>
      <c r="U24" s="5"/>
      <c r="V24" s="53"/>
    </row>
    <row r="25" spans="1:22" s="24" customFormat="1" x14ac:dyDescent="0.25">
      <c r="A25" s="26"/>
      <c r="B25" s="153" t="s">
        <v>903</v>
      </c>
      <c r="C25" s="147"/>
      <c r="D25" s="148"/>
      <c r="E25" s="150">
        <v>1</v>
      </c>
      <c r="F25" s="50"/>
      <c r="G25" s="205"/>
      <c r="H25" s="20"/>
      <c r="I25" s="4"/>
      <c r="J25" s="4"/>
      <c r="K25" s="95"/>
      <c r="L25" s="209"/>
      <c r="M25" s="203"/>
      <c r="N25" s="4"/>
      <c r="O25" s="4"/>
      <c r="P25" s="95"/>
      <c r="Q25" s="209"/>
      <c r="R25" s="35"/>
      <c r="S25" s="5"/>
      <c r="T25" s="5"/>
      <c r="U25" s="5"/>
      <c r="V25" s="53"/>
    </row>
    <row r="26" spans="1:22" x14ac:dyDescent="0.25">
      <c r="A26" s="26">
        <f>A24+1</f>
        <v>22</v>
      </c>
      <c r="B26" s="153" t="s">
        <v>509</v>
      </c>
      <c r="C26" s="147"/>
      <c r="D26" s="148"/>
      <c r="E26" s="150">
        <v>1</v>
      </c>
      <c r="F26" s="50"/>
      <c r="G26" s="205"/>
      <c r="H26" s="20"/>
      <c r="I26" s="4"/>
      <c r="J26" s="4"/>
      <c r="K26" s="95"/>
      <c r="L26" s="209"/>
      <c r="M26" s="203"/>
      <c r="N26" s="4"/>
      <c r="O26" s="4"/>
      <c r="P26" s="95"/>
      <c r="Q26" s="209"/>
      <c r="R26" s="35"/>
      <c r="S26" s="5"/>
      <c r="T26" s="5"/>
      <c r="U26" s="5"/>
      <c r="V26" s="53"/>
    </row>
    <row r="27" spans="1:22" x14ac:dyDescent="0.25">
      <c r="A27" s="26">
        <f t="shared" si="0"/>
        <v>23</v>
      </c>
      <c r="B27" s="153" t="s">
        <v>902</v>
      </c>
      <c r="C27" s="147"/>
      <c r="D27" s="148"/>
      <c r="E27" s="150">
        <v>1</v>
      </c>
      <c r="F27" s="50"/>
      <c r="G27" s="205"/>
      <c r="H27" s="20"/>
      <c r="I27" s="4"/>
      <c r="J27" s="4"/>
      <c r="K27" s="95"/>
      <c r="L27" s="209"/>
      <c r="M27" s="203"/>
      <c r="N27" s="4"/>
      <c r="O27" s="4"/>
      <c r="P27" s="95"/>
      <c r="Q27" s="209"/>
      <c r="R27" s="35"/>
      <c r="S27" s="5"/>
      <c r="T27" s="5"/>
      <c r="U27" s="5"/>
      <c r="V27" s="53"/>
    </row>
    <row r="28" spans="1:22" s="24" customFormat="1" x14ac:dyDescent="0.25">
      <c r="A28" s="26"/>
      <c r="B28" s="153" t="s">
        <v>907</v>
      </c>
      <c r="C28" s="147"/>
      <c r="D28" s="148"/>
      <c r="E28" s="150">
        <v>1</v>
      </c>
      <c r="F28" s="50"/>
      <c r="G28" s="205"/>
      <c r="H28" s="20"/>
      <c r="I28" s="4"/>
      <c r="J28" s="4"/>
      <c r="K28" s="95"/>
      <c r="L28" s="209"/>
      <c r="M28" s="203"/>
      <c r="N28" s="4"/>
      <c r="O28" s="4"/>
      <c r="P28" s="95"/>
      <c r="Q28" s="209"/>
      <c r="R28" s="35"/>
      <c r="S28" s="5"/>
      <c r="T28" s="5"/>
      <c r="U28" s="5"/>
      <c r="V28" s="53"/>
    </row>
    <row r="29" spans="1:22" s="24" customFormat="1" x14ac:dyDescent="0.25">
      <c r="A29" s="26"/>
      <c r="B29" s="153" t="s">
        <v>904</v>
      </c>
      <c r="C29" s="147"/>
      <c r="D29" s="148"/>
      <c r="E29" s="150">
        <v>1</v>
      </c>
      <c r="F29" s="50"/>
      <c r="G29" s="205"/>
      <c r="H29" s="20"/>
      <c r="I29" s="4"/>
      <c r="J29" s="4"/>
      <c r="K29" s="95"/>
      <c r="L29" s="209"/>
      <c r="M29" s="203"/>
      <c r="N29" s="4"/>
      <c r="O29" s="4"/>
      <c r="P29" s="95"/>
      <c r="Q29" s="209"/>
      <c r="R29" s="35"/>
      <c r="S29" s="5"/>
      <c r="T29" s="5"/>
      <c r="U29" s="5"/>
      <c r="V29" s="53"/>
    </row>
    <row r="30" spans="1:22" x14ac:dyDescent="0.25">
      <c r="A30" s="26">
        <f>A27+1</f>
        <v>24</v>
      </c>
      <c r="B30" s="153" t="s">
        <v>901</v>
      </c>
      <c r="C30" s="147"/>
      <c r="D30" s="148"/>
      <c r="E30" s="150">
        <v>3</v>
      </c>
      <c r="F30" s="50"/>
      <c r="G30" s="205"/>
      <c r="H30" s="20"/>
      <c r="I30" s="4"/>
      <c r="J30" s="4"/>
      <c r="K30" s="95"/>
      <c r="L30" s="209"/>
      <c r="M30" s="203"/>
      <c r="N30" s="4"/>
      <c r="O30" s="4"/>
      <c r="P30" s="95"/>
      <c r="Q30" s="209"/>
      <c r="R30" s="35"/>
      <c r="S30" s="5"/>
      <c r="T30" s="5"/>
      <c r="U30" s="5"/>
      <c r="V30" s="53"/>
    </row>
    <row r="31" spans="1:22" x14ac:dyDescent="0.25">
      <c r="A31" s="26">
        <f t="shared" si="0"/>
        <v>25</v>
      </c>
      <c r="B31" s="153" t="s">
        <v>511</v>
      </c>
      <c r="C31" s="147" t="s">
        <v>61</v>
      </c>
      <c r="D31" s="148"/>
      <c r="E31" s="150">
        <v>4</v>
      </c>
      <c r="F31" s="146"/>
      <c r="G31" s="206"/>
      <c r="H31" s="20"/>
      <c r="I31" s="4"/>
      <c r="J31" s="4"/>
      <c r="K31" s="95"/>
      <c r="L31" s="209"/>
      <c r="M31" s="203"/>
      <c r="N31" s="4"/>
      <c r="O31" s="4"/>
      <c r="P31" s="95"/>
      <c r="Q31" s="209"/>
      <c r="R31" s="35"/>
      <c r="S31" s="5"/>
      <c r="T31" s="5"/>
      <c r="U31" s="5"/>
      <c r="V31" s="53"/>
    </row>
    <row r="32" spans="1:22" x14ac:dyDescent="0.25">
      <c r="A32" s="26">
        <f t="shared" si="0"/>
        <v>26</v>
      </c>
      <c r="B32" s="153" t="s">
        <v>726</v>
      </c>
      <c r="C32" s="147" t="s">
        <v>38</v>
      </c>
      <c r="D32" s="148"/>
      <c r="E32" s="150">
        <v>3</v>
      </c>
      <c r="F32" s="146"/>
      <c r="G32" s="206"/>
      <c r="H32" s="20"/>
      <c r="I32" s="4"/>
      <c r="J32" s="4"/>
      <c r="K32" s="95"/>
      <c r="L32" s="209"/>
      <c r="M32" s="203"/>
      <c r="N32" s="4"/>
      <c r="O32" s="4"/>
      <c r="P32" s="95"/>
      <c r="Q32" s="209"/>
      <c r="R32" s="35"/>
      <c r="S32" s="5"/>
      <c r="T32" s="5"/>
      <c r="U32" s="5"/>
      <c r="V32" s="53"/>
    </row>
    <row r="33" spans="1:22" x14ac:dyDescent="0.25">
      <c r="A33" s="26">
        <f t="shared" si="0"/>
        <v>27</v>
      </c>
      <c r="B33" s="153" t="s">
        <v>905</v>
      </c>
      <c r="C33" s="147"/>
      <c r="D33" s="148"/>
      <c r="E33" s="150">
        <v>1</v>
      </c>
      <c r="F33" s="50"/>
      <c r="G33" s="205"/>
      <c r="H33" s="20"/>
      <c r="I33" s="4"/>
      <c r="J33" s="4"/>
      <c r="K33" s="95"/>
      <c r="L33" s="209"/>
      <c r="M33" s="203"/>
      <c r="N33" s="4"/>
      <c r="O33" s="4"/>
      <c r="P33" s="95"/>
      <c r="Q33" s="209"/>
      <c r="R33" s="35"/>
      <c r="S33" s="5"/>
      <c r="T33" s="5"/>
      <c r="U33" s="5"/>
      <c r="V33" s="53"/>
    </row>
    <row r="34" spans="1:22" x14ac:dyDescent="0.25">
      <c r="A34" s="26">
        <f t="shared" si="0"/>
        <v>28</v>
      </c>
      <c r="B34" s="153" t="s">
        <v>1261</v>
      </c>
      <c r="C34" s="147"/>
      <c r="D34" s="148"/>
      <c r="E34" s="150">
        <v>1</v>
      </c>
      <c r="F34" s="50"/>
      <c r="G34" s="205"/>
      <c r="H34" s="20"/>
      <c r="I34" s="4"/>
      <c r="J34" s="4"/>
      <c r="K34" s="95"/>
      <c r="L34" s="209"/>
      <c r="M34" s="203"/>
      <c r="N34" s="4"/>
      <c r="O34" s="4"/>
      <c r="P34" s="95"/>
      <c r="Q34" s="209"/>
      <c r="R34" s="35"/>
      <c r="S34" s="5"/>
      <c r="T34" s="5"/>
      <c r="U34" s="5"/>
      <c r="V34" s="53"/>
    </row>
    <row r="35" spans="1:22" x14ac:dyDescent="0.25">
      <c r="A35" s="26">
        <f t="shared" si="0"/>
        <v>29</v>
      </c>
      <c r="B35" s="153" t="s">
        <v>1262</v>
      </c>
      <c r="C35" s="147"/>
      <c r="D35" s="148"/>
      <c r="E35" s="150">
        <v>1</v>
      </c>
      <c r="F35" s="50"/>
      <c r="G35" s="205"/>
      <c r="H35" s="20"/>
      <c r="I35" s="4"/>
      <c r="J35" s="4"/>
      <c r="K35" s="95"/>
      <c r="L35" s="209"/>
      <c r="M35" s="203"/>
      <c r="N35" s="4"/>
      <c r="O35" s="4"/>
      <c r="P35" s="95"/>
      <c r="Q35" s="209"/>
      <c r="R35" s="35"/>
      <c r="S35" s="5"/>
      <c r="T35" s="5"/>
      <c r="U35" s="5"/>
      <c r="V35" s="53"/>
    </row>
    <row r="36" spans="1:22" x14ac:dyDescent="0.25">
      <c r="A36" s="26">
        <f t="shared" si="0"/>
        <v>30</v>
      </c>
      <c r="B36" s="153" t="s">
        <v>723</v>
      </c>
      <c r="C36" s="147" t="s">
        <v>61</v>
      </c>
      <c r="D36" s="148"/>
      <c r="E36" s="150">
        <v>4</v>
      </c>
      <c r="F36" s="146"/>
      <c r="G36" s="206"/>
      <c r="H36" s="20"/>
      <c r="I36" s="4"/>
      <c r="J36" s="4"/>
      <c r="K36" s="95"/>
      <c r="L36" s="209"/>
      <c r="M36" s="203"/>
      <c r="N36" s="4"/>
      <c r="O36" s="4"/>
      <c r="P36" s="95"/>
      <c r="Q36" s="209"/>
      <c r="R36" s="35"/>
      <c r="S36" s="5"/>
      <c r="T36" s="5"/>
      <c r="U36" s="5"/>
      <c r="V36" s="53"/>
    </row>
    <row r="37" spans="1:22" x14ac:dyDescent="0.25">
      <c r="A37" s="26">
        <f t="shared" si="0"/>
        <v>31</v>
      </c>
      <c r="B37" s="153" t="s">
        <v>1259</v>
      </c>
      <c r="C37" s="147"/>
      <c r="D37" s="148"/>
      <c r="E37" s="150">
        <v>1</v>
      </c>
      <c r="F37" s="50"/>
      <c r="G37" s="205"/>
      <c r="H37" s="20"/>
      <c r="I37" s="4"/>
      <c r="J37" s="4"/>
      <c r="K37" s="95"/>
      <c r="L37" s="209"/>
      <c r="M37" s="203"/>
      <c r="N37" s="4"/>
      <c r="O37" s="4"/>
      <c r="P37" s="95"/>
      <c r="Q37" s="209"/>
      <c r="R37" s="35"/>
      <c r="S37" s="5"/>
      <c r="T37" s="5"/>
      <c r="U37" s="5"/>
      <c r="V37" s="53"/>
    </row>
    <row r="38" spans="1:22" x14ac:dyDescent="0.25">
      <c r="A38" s="26">
        <f t="shared" si="0"/>
        <v>32</v>
      </c>
      <c r="B38" s="153" t="s">
        <v>1260</v>
      </c>
      <c r="C38" s="147"/>
      <c r="D38" s="148"/>
      <c r="E38" s="150">
        <v>1</v>
      </c>
      <c r="F38" s="50"/>
      <c r="G38" s="205"/>
      <c r="H38" s="20"/>
      <c r="I38" s="4"/>
      <c r="J38" s="4"/>
      <c r="K38" s="95"/>
      <c r="L38" s="209"/>
      <c r="M38" s="203"/>
      <c r="N38" s="4"/>
      <c r="O38" s="4"/>
      <c r="P38" s="95"/>
      <c r="Q38" s="209"/>
      <c r="R38" s="35"/>
      <c r="S38" s="5"/>
      <c r="T38" s="5"/>
      <c r="U38" s="5"/>
      <c r="V38" s="53"/>
    </row>
    <row r="39" spans="1:22" x14ac:dyDescent="0.25">
      <c r="A39" s="26">
        <f t="shared" si="0"/>
        <v>33</v>
      </c>
      <c r="B39" s="153" t="s">
        <v>1258</v>
      </c>
      <c r="C39" s="147"/>
      <c r="D39" s="148"/>
      <c r="E39" s="150">
        <v>1</v>
      </c>
      <c r="F39" s="50"/>
      <c r="G39" s="205"/>
      <c r="H39" s="20"/>
      <c r="I39" s="4"/>
      <c r="J39" s="4"/>
      <c r="K39" s="95"/>
      <c r="L39" s="209"/>
      <c r="M39" s="203"/>
      <c r="N39" s="4"/>
      <c r="O39" s="4"/>
      <c r="P39" s="95"/>
      <c r="Q39" s="209"/>
      <c r="R39" s="35"/>
      <c r="S39" s="5"/>
      <c r="T39" s="5"/>
      <c r="U39" s="5"/>
      <c r="V39" s="53"/>
    </row>
    <row r="40" spans="1:22" x14ac:dyDescent="0.25">
      <c r="A40" s="26">
        <f t="shared" si="0"/>
        <v>34</v>
      </c>
      <c r="B40" s="153" t="s">
        <v>513</v>
      </c>
      <c r="C40" s="147"/>
      <c r="D40" s="148"/>
      <c r="E40" s="150">
        <v>1</v>
      </c>
      <c r="F40" s="50"/>
      <c r="G40" s="205"/>
      <c r="H40" s="20"/>
      <c r="I40" s="4"/>
      <c r="J40" s="4"/>
      <c r="K40" s="95"/>
      <c r="L40" s="209"/>
      <c r="M40" s="203"/>
      <c r="N40" s="4"/>
      <c r="O40" s="4"/>
      <c r="P40" s="95"/>
      <c r="Q40" s="209"/>
      <c r="R40" s="35"/>
      <c r="S40" s="5"/>
      <c r="T40" s="5"/>
      <c r="U40" s="5"/>
      <c r="V40" s="53"/>
    </row>
    <row r="41" spans="1:22" x14ac:dyDescent="0.25">
      <c r="A41" s="26">
        <f t="shared" si="0"/>
        <v>35</v>
      </c>
      <c r="B41" s="153" t="s">
        <v>514</v>
      </c>
      <c r="C41" s="147"/>
      <c r="D41" s="148"/>
      <c r="E41" s="150">
        <v>1</v>
      </c>
      <c r="F41" s="50"/>
      <c r="G41" s="205"/>
      <c r="H41" s="20"/>
      <c r="I41" s="4"/>
      <c r="J41" s="4"/>
      <c r="K41" s="95"/>
      <c r="L41" s="209"/>
      <c r="M41" s="203"/>
      <c r="N41" s="4"/>
      <c r="O41" s="4"/>
      <c r="P41" s="95"/>
      <c r="Q41" s="209"/>
      <c r="R41" s="35"/>
      <c r="S41" s="5"/>
      <c r="T41" s="5"/>
      <c r="U41" s="5"/>
      <c r="V41" s="53"/>
    </row>
    <row r="42" spans="1:22" s="24" customFormat="1" x14ac:dyDescent="0.25">
      <c r="A42" s="26"/>
      <c r="B42" s="153" t="s">
        <v>900</v>
      </c>
      <c r="C42" s="147"/>
      <c r="D42" s="148"/>
      <c r="E42" s="150">
        <v>1</v>
      </c>
      <c r="F42" s="50"/>
      <c r="G42" s="205"/>
      <c r="H42" s="20"/>
      <c r="I42" s="4"/>
      <c r="J42" s="4"/>
      <c r="K42" s="95"/>
      <c r="L42" s="209"/>
      <c r="M42" s="203"/>
      <c r="N42" s="4"/>
      <c r="O42" s="4"/>
      <c r="P42" s="95"/>
      <c r="Q42" s="209"/>
      <c r="R42" s="35"/>
      <c r="S42" s="5"/>
      <c r="T42" s="5"/>
      <c r="U42" s="5"/>
      <c r="V42" s="53"/>
    </row>
    <row r="43" spans="1:22" x14ac:dyDescent="0.25">
      <c r="A43" s="26">
        <f>A41+1</f>
        <v>36</v>
      </c>
      <c r="B43" s="153" t="s">
        <v>1257</v>
      </c>
      <c r="C43" s="147"/>
      <c r="D43" s="148"/>
      <c r="E43" s="150">
        <v>1</v>
      </c>
      <c r="F43" s="50"/>
      <c r="G43" s="205"/>
      <c r="H43" s="20"/>
      <c r="I43" s="4"/>
      <c r="J43" s="4"/>
      <c r="K43" s="95"/>
      <c r="L43" s="209"/>
      <c r="M43" s="203"/>
      <c r="N43" s="4"/>
      <c r="O43" s="4"/>
      <c r="P43" s="95"/>
      <c r="Q43" s="209"/>
      <c r="R43" s="35"/>
      <c r="S43" s="5"/>
      <c r="T43" s="5"/>
      <c r="U43" s="5"/>
      <c r="V43" s="53"/>
    </row>
    <row r="44" spans="1:22" ht="15.75" thickBot="1" x14ac:dyDescent="0.3">
      <c r="A44" s="26">
        <f t="shared" si="0"/>
        <v>37</v>
      </c>
      <c r="B44" s="153" t="s">
        <v>515</v>
      </c>
      <c r="C44" s="147"/>
      <c r="D44" s="148"/>
      <c r="E44" s="150">
        <v>1</v>
      </c>
      <c r="F44" s="50"/>
      <c r="G44" s="208"/>
      <c r="H44" s="20"/>
      <c r="I44" s="4"/>
      <c r="J44" s="4"/>
      <c r="K44" s="95"/>
      <c r="L44" s="209"/>
      <c r="M44" s="203"/>
      <c r="N44" s="4"/>
      <c r="O44" s="4"/>
      <c r="P44" s="95"/>
      <c r="Q44" s="209"/>
      <c r="R44" s="35"/>
      <c r="S44" s="5"/>
      <c r="T44" s="5"/>
      <c r="U44" s="5"/>
      <c r="V44" s="53"/>
    </row>
    <row r="45" spans="1:22" s="24" customFormat="1" x14ac:dyDescent="0.25">
      <c r="A45" s="198">
        <f>A38+1</f>
        <v>33</v>
      </c>
      <c r="B45" s="159" t="s">
        <v>1255</v>
      </c>
      <c r="C45" s="237"/>
      <c r="D45" s="236"/>
      <c r="E45" s="242">
        <v>1</v>
      </c>
      <c r="F45" s="199"/>
      <c r="G45" s="204"/>
      <c r="H45" s="202"/>
      <c r="I45" s="66"/>
      <c r="J45" s="66"/>
      <c r="K45" s="96"/>
      <c r="L45" s="210"/>
      <c r="M45" s="202"/>
      <c r="N45" s="66"/>
      <c r="O45" s="66"/>
      <c r="P45" s="96"/>
      <c r="Q45" s="210"/>
      <c r="R45" s="212"/>
      <c r="S45" s="67"/>
      <c r="T45" s="67"/>
      <c r="U45" s="67"/>
      <c r="V45" s="79"/>
    </row>
    <row r="46" spans="1:22" s="24" customFormat="1" x14ac:dyDescent="0.25">
      <c r="A46" s="5">
        <f>A39+1</f>
        <v>34</v>
      </c>
      <c r="B46" s="153" t="s">
        <v>1256</v>
      </c>
      <c r="C46" s="147"/>
      <c r="D46" s="148"/>
      <c r="E46" s="150">
        <v>1</v>
      </c>
      <c r="F46" s="200"/>
      <c r="G46" s="205"/>
      <c r="H46" s="203"/>
      <c r="I46" s="4"/>
      <c r="J46" s="4"/>
      <c r="K46" s="95"/>
      <c r="L46" s="209"/>
      <c r="M46" s="203"/>
      <c r="N46" s="4"/>
      <c r="O46" s="4"/>
      <c r="P46" s="95"/>
      <c r="Q46" s="209"/>
      <c r="R46" s="35"/>
      <c r="S46" s="5"/>
      <c r="T46" s="5"/>
      <c r="U46" s="5"/>
      <c r="V46" s="63"/>
    </row>
    <row r="47" spans="1:22" s="24" customFormat="1" x14ac:dyDescent="0.25">
      <c r="A47" s="5">
        <f>A40+1</f>
        <v>35</v>
      </c>
      <c r="B47" s="153" t="s">
        <v>510</v>
      </c>
      <c r="C47" s="147"/>
      <c r="D47" s="148"/>
      <c r="E47" s="150">
        <v>1</v>
      </c>
      <c r="F47" s="200"/>
      <c r="G47" s="205"/>
      <c r="H47" s="203"/>
      <c r="I47" s="4"/>
      <c r="J47" s="4"/>
      <c r="K47" s="95"/>
      <c r="L47" s="209"/>
      <c r="M47" s="203"/>
      <c r="N47" s="4"/>
      <c r="O47" s="4"/>
      <c r="P47" s="95"/>
      <c r="Q47" s="209"/>
      <c r="R47" s="35"/>
      <c r="S47" s="5"/>
      <c r="T47" s="5"/>
      <c r="U47" s="5"/>
      <c r="V47" s="63"/>
    </row>
    <row r="48" spans="1:22" s="24" customFormat="1" x14ac:dyDescent="0.25">
      <c r="A48" s="5">
        <f>A41+1</f>
        <v>36</v>
      </c>
      <c r="B48" s="153" t="s">
        <v>724</v>
      </c>
      <c r="C48" s="147" t="s">
        <v>63</v>
      </c>
      <c r="D48" s="148"/>
      <c r="E48" s="150">
        <v>2</v>
      </c>
      <c r="F48" s="201"/>
      <c r="G48" s="205"/>
      <c r="H48" s="203"/>
      <c r="I48" s="4"/>
      <c r="J48" s="4"/>
      <c r="K48" s="95"/>
      <c r="L48" s="209"/>
      <c r="M48" s="203"/>
      <c r="N48" s="4"/>
      <c r="O48" s="4"/>
      <c r="P48" s="95"/>
      <c r="Q48" s="209"/>
      <c r="R48" s="35"/>
      <c r="S48" s="5"/>
      <c r="T48" s="5"/>
      <c r="U48" s="5"/>
      <c r="V48" s="63"/>
    </row>
    <row r="49" spans="1:22" s="24" customFormat="1" x14ac:dyDescent="0.25">
      <c r="A49" s="5">
        <f t="shared" ref="A49:A50" si="1">A43+1</f>
        <v>37</v>
      </c>
      <c r="B49" s="153" t="s">
        <v>725</v>
      </c>
      <c r="C49" s="147" t="s">
        <v>29</v>
      </c>
      <c r="D49" s="148"/>
      <c r="E49" s="150">
        <v>2</v>
      </c>
      <c r="F49" s="201"/>
      <c r="G49" s="205"/>
      <c r="H49" s="203"/>
      <c r="I49" s="4"/>
      <c r="J49" s="4"/>
      <c r="K49" s="95"/>
      <c r="L49" s="209"/>
      <c r="M49" s="203"/>
      <c r="N49" s="4"/>
      <c r="O49" s="4"/>
      <c r="P49" s="95"/>
      <c r="Q49" s="209"/>
      <c r="R49" s="35"/>
      <c r="S49" s="5"/>
      <c r="T49" s="5"/>
      <c r="U49" s="5"/>
      <c r="V49" s="63"/>
    </row>
    <row r="50" spans="1:22" ht="15.75" thickBot="1" x14ac:dyDescent="0.3">
      <c r="A50" s="5">
        <f t="shared" si="1"/>
        <v>38</v>
      </c>
      <c r="B50" s="6" t="s">
        <v>689</v>
      </c>
      <c r="C50" s="168"/>
      <c r="D50" s="49"/>
      <c r="E50" s="169"/>
      <c r="F50" s="200"/>
      <c r="G50" s="207"/>
      <c r="H50" s="203"/>
      <c r="I50" s="4"/>
      <c r="J50" s="4"/>
      <c r="K50" s="95"/>
      <c r="L50" s="211"/>
      <c r="M50" s="203"/>
      <c r="N50" s="4"/>
      <c r="O50" s="4"/>
      <c r="P50" s="95"/>
      <c r="Q50" s="211"/>
      <c r="R50" s="35"/>
      <c r="S50" s="5"/>
      <c r="T50" s="5"/>
      <c r="U50" s="5"/>
      <c r="V50" s="63"/>
    </row>
    <row r="51" spans="1:22" s="102" customFormat="1" x14ac:dyDescent="0.25">
      <c r="A51" s="99"/>
      <c r="B51" s="109"/>
      <c r="C51" s="110"/>
      <c r="D51" s="99"/>
      <c r="E51" s="111"/>
      <c r="F51" s="99"/>
      <c r="G51" s="104"/>
      <c r="R51" s="104"/>
      <c r="S51" s="99"/>
      <c r="T51" s="99"/>
      <c r="U51" s="99"/>
      <c r="V51" s="104"/>
    </row>
    <row r="52" spans="1:22" s="102" customFormat="1" x14ac:dyDescent="0.25">
      <c r="A52" s="99"/>
      <c r="B52" s="109"/>
      <c r="C52" s="110"/>
      <c r="D52" s="99"/>
      <c r="E52" s="111"/>
      <c r="F52" s="99"/>
      <c r="G52" s="104"/>
      <c r="R52" s="104"/>
      <c r="S52" s="99"/>
      <c r="T52" s="99"/>
      <c r="U52" s="99"/>
      <c r="V52" s="104"/>
    </row>
    <row r="53" spans="1:22" s="102" customFormat="1" x14ac:dyDescent="0.25">
      <c r="A53" s="99"/>
      <c r="B53" s="109"/>
      <c r="C53" s="110"/>
      <c r="D53" s="99"/>
      <c r="E53" s="111"/>
      <c r="F53" s="99"/>
      <c r="G53" s="104"/>
      <c r="R53" s="104"/>
      <c r="S53" s="99"/>
      <c r="T53" s="99"/>
      <c r="U53" s="99"/>
      <c r="V53" s="104"/>
    </row>
    <row r="54" spans="1:22" s="102" customFormat="1" x14ac:dyDescent="0.25">
      <c r="A54" s="99"/>
      <c r="B54" s="109"/>
      <c r="C54" s="110"/>
      <c r="D54" s="99"/>
      <c r="E54" s="111"/>
      <c r="F54" s="99"/>
      <c r="G54" s="104"/>
      <c r="R54" s="104"/>
      <c r="S54" s="99"/>
      <c r="T54" s="99"/>
      <c r="U54" s="99"/>
      <c r="V54" s="104"/>
    </row>
    <row r="55" spans="1:22" s="102" customFormat="1" x14ac:dyDescent="0.25">
      <c r="A55" s="99"/>
      <c r="B55" s="109"/>
      <c r="C55" s="110"/>
      <c r="D55" s="99"/>
      <c r="E55" s="111"/>
      <c r="F55" s="99"/>
      <c r="G55" s="104"/>
      <c r="R55" s="104"/>
      <c r="S55" s="99"/>
      <c r="T55" s="99"/>
      <c r="U55" s="99"/>
      <c r="V55" s="104"/>
    </row>
    <row r="56" spans="1:22" s="102" customFormat="1" x14ac:dyDescent="0.25">
      <c r="A56" s="99"/>
      <c r="B56" s="109"/>
      <c r="C56" s="110"/>
      <c r="D56" s="99"/>
      <c r="E56" s="111"/>
      <c r="F56" s="99"/>
      <c r="G56" s="104"/>
      <c r="R56" s="104"/>
      <c r="S56" s="99"/>
      <c r="T56" s="99"/>
      <c r="U56" s="99"/>
      <c r="V56" s="104"/>
    </row>
    <row r="57" spans="1:22" s="102" customFormat="1" x14ac:dyDescent="0.25">
      <c r="A57" s="99"/>
      <c r="B57" s="109"/>
      <c r="C57" s="110"/>
      <c r="D57" s="99"/>
      <c r="E57" s="111"/>
      <c r="F57" s="99"/>
      <c r="G57" s="104"/>
      <c r="R57" s="104"/>
      <c r="S57" s="99"/>
      <c r="T57" s="99"/>
      <c r="U57" s="99"/>
      <c r="V57" s="104"/>
    </row>
    <row r="58" spans="1:22" s="102" customFormat="1" x14ac:dyDescent="0.25">
      <c r="A58" s="99"/>
      <c r="B58" s="109"/>
      <c r="C58" s="110"/>
      <c r="D58" s="99"/>
      <c r="E58" s="111"/>
      <c r="F58" s="99"/>
      <c r="G58" s="104"/>
      <c r="R58" s="104"/>
      <c r="S58" s="99"/>
      <c r="T58" s="99"/>
      <c r="U58" s="99"/>
      <c r="V58" s="104"/>
    </row>
    <row r="59" spans="1:22" s="102" customFormat="1" x14ac:dyDescent="0.25">
      <c r="A59" s="99"/>
      <c r="B59" s="109"/>
      <c r="C59" s="110"/>
      <c r="D59" s="99"/>
      <c r="E59" s="111"/>
      <c r="F59" s="99"/>
      <c r="G59" s="104"/>
      <c r="R59" s="104"/>
      <c r="S59" s="99"/>
      <c r="T59" s="99"/>
      <c r="U59" s="99"/>
      <c r="V59" s="104"/>
    </row>
    <row r="60" spans="1:22" s="102" customFormat="1" x14ac:dyDescent="0.25">
      <c r="A60" s="99"/>
      <c r="B60" s="109"/>
      <c r="C60" s="110"/>
      <c r="D60" s="99"/>
      <c r="E60" s="111"/>
      <c r="F60" s="99"/>
      <c r="G60" s="104"/>
      <c r="R60" s="104"/>
      <c r="S60" s="99"/>
      <c r="T60" s="99"/>
      <c r="U60" s="99"/>
      <c r="V60" s="104"/>
    </row>
    <row r="61" spans="1:22" s="102" customFormat="1" x14ac:dyDescent="0.25">
      <c r="A61" s="99"/>
      <c r="B61" s="109"/>
      <c r="C61" s="110"/>
      <c r="D61" s="99"/>
      <c r="E61" s="111"/>
      <c r="F61" s="99"/>
      <c r="G61" s="104"/>
      <c r="R61" s="104"/>
      <c r="S61" s="99"/>
      <c r="T61" s="99"/>
      <c r="U61" s="99"/>
      <c r="V61" s="104"/>
    </row>
    <row r="62" spans="1:22" s="102" customFormat="1" x14ac:dyDescent="0.25">
      <c r="A62" s="99"/>
      <c r="B62" s="109"/>
      <c r="C62" s="110"/>
      <c r="D62" s="99"/>
      <c r="E62" s="111"/>
      <c r="F62" s="99"/>
      <c r="G62" s="104"/>
      <c r="R62" s="104"/>
      <c r="S62" s="99"/>
      <c r="T62" s="99"/>
      <c r="U62" s="99"/>
      <c r="V62" s="104"/>
    </row>
    <row r="63" spans="1:22" s="102" customFormat="1" x14ac:dyDescent="0.25">
      <c r="A63" s="99"/>
      <c r="B63" s="109"/>
      <c r="C63" s="110"/>
      <c r="D63" s="99"/>
      <c r="E63" s="111"/>
      <c r="F63" s="99"/>
      <c r="G63" s="104"/>
      <c r="R63" s="104"/>
      <c r="S63" s="99"/>
      <c r="T63" s="99"/>
      <c r="U63" s="99"/>
      <c r="V63" s="104"/>
    </row>
    <row r="64" spans="1:22" s="102" customFormat="1" x14ac:dyDescent="0.25">
      <c r="A64" s="99"/>
      <c r="B64" s="109"/>
      <c r="C64" s="110"/>
      <c r="D64" s="99"/>
      <c r="E64" s="111"/>
      <c r="F64" s="99"/>
      <c r="G64" s="104"/>
      <c r="R64" s="104"/>
      <c r="S64" s="99"/>
      <c r="T64" s="99"/>
      <c r="U64" s="99"/>
      <c r="V64" s="104"/>
    </row>
    <row r="65" spans="1:22" s="102" customFormat="1" x14ac:dyDescent="0.25">
      <c r="A65" s="99"/>
      <c r="B65" s="109"/>
      <c r="C65" s="110"/>
      <c r="D65" s="99"/>
      <c r="E65" s="111"/>
      <c r="F65" s="99"/>
      <c r="G65" s="104"/>
      <c r="R65" s="104"/>
      <c r="S65" s="99"/>
      <c r="T65" s="99"/>
      <c r="U65" s="99"/>
      <c r="V65" s="104"/>
    </row>
    <row r="66" spans="1:22" s="102" customFormat="1" x14ac:dyDescent="0.25">
      <c r="A66" s="99"/>
      <c r="B66" s="109"/>
      <c r="C66" s="110"/>
      <c r="D66" s="99"/>
      <c r="E66" s="111"/>
      <c r="F66" s="99"/>
      <c r="G66" s="104"/>
      <c r="R66" s="104"/>
      <c r="S66" s="99"/>
      <c r="T66" s="99"/>
      <c r="U66" s="99"/>
      <c r="V66" s="104"/>
    </row>
    <row r="67" spans="1:22" s="102" customFormat="1" x14ac:dyDescent="0.25">
      <c r="A67" s="99"/>
      <c r="B67" s="109"/>
      <c r="C67" s="110"/>
      <c r="D67" s="99"/>
      <c r="E67" s="111"/>
      <c r="F67" s="99"/>
      <c r="G67" s="104"/>
      <c r="R67" s="104"/>
      <c r="S67" s="99"/>
      <c r="T67" s="99"/>
      <c r="U67" s="99"/>
      <c r="V67" s="104"/>
    </row>
    <row r="68" spans="1:22" s="102" customFormat="1" x14ac:dyDescent="0.25">
      <c r="A68" s="99"/>
      <c r="B68" s="109"/>
      <c r="C68" s="110"/>
      <c r="D68" s="99"/>
      <c r="E68" s="111"/>
      <c r="F68" s="99"/>
      <c r="G68" s="104"/>
      <c r="R68" s="104"/>
      <c r="S68" s="99"/>
      <c r="T68" s="99"/>
      <c r="U68" s="99"/>
      <c r="V68" s="104"/>
    </row>
    <row r="69" spans="1:22" s="102" customFormat="1" x14ac:dyDescent="0.25">
      <c r="A69" s="99"/>
      <c r="B69" s="109"/>
      <c r="C69" s="110"/>
      <c r="D69" s="99"/>
      <c r="E69" s="111"/>
      <c r="F69" s="99"/>
      <c r="G69" s="104"/>
      <c r="R69" s="104"/>
      <c r="S69" s="99"/>
      <c r="T69" s="99"/>
      <c r="U69" s="99"/>
      <c r="V69" s="104"/>
    </row>
    <row r="70" spans="1:22" s="102" customFormat="1" x14ac:dyDescent="0.25">
      <c r="A70" s="99"/>
      <c r="B70" s="109"/>
      <c r="C70" s="110"/>
      <c r="D70" s="99"/>
      <c r="E70" s="111"/>
      <c r="F70" s="99"/>
      <c r="G70" s="104"/>
      <c r="R70" s="104"/>
      <c r="S70" s="99"/>
      <c r="T70" s="99"/>
      <c r="U70" s="99"/>
      <c r="V70" s="104"/>
    </row>
    <row r="71" spans="1:22" s="102" customFormat="1" x14ac:dyDescent="0.25">
      <c r="A71" s="99"/>
      <c r="B71" s="109"/>
      <c r="C71" s="110"/>
      <c r="D71" s="99"/>
      <c r="E71" s="111"/>
      <c r="F71" s="99"/>
      <c r="G71" s="104"/>
      <c r="R71" s="104"/>
      <c r="S71" s="99"/>
      <c r="T71" s="99"/>
      <c r="U71" s="99"/>
      <c r="V71" s="104"/>
    </row>
    <row r="72" spans="1:22" s="102" customFormat="1" x14ac:dyDescent="0.25">
      <c r="A72" s="99"/>
      <c r="B72" s="109"/>
      <c r="C72" s="110"/>
      <c r="D72" s="99"/>
      <c r="E72" s="111"/>
      <c r="F72" s="99"/>
      <c r="G72" s="104"/>
      <c r="R72" s="104"/>
      <c r="S72" s="99"/>
      <c r="T72" s="99"/>
      <c r="U72" s="99"/>
      <c r="V72" s="104"/>
    </row>
    <row r="73" spans="1:22" s="102" customFormat="1" x14ac:dyDescent="0.25">
      <c r="A73" s="99"/>
      <c r="B73" s="109"/>
      <c r="C73" s="110"/>
      <c r="D73" s="99"/>
      <c r="E73" s="111"/>
      <c r="F73" s="99"/>
      <c r="G73" s="104"/>
      <c r="R73" s="104"/>
      <c r="S73" s="99"/>
      <c r="T73" s="99"/>
      <c r="U73" s="99"/>
      <c r="V73" s="104"/>
    </row>
    <row r="74" spans="1:22" s="102" customFormat="1" x14ac:dyDescent="0.25">
      <c r="A74" s="99"/>
      <c r="B74" s="109"/>
      <c r="C74" s="110"/>
      <c r="D74" s="99"/>
      <c r="E74" s="111"/>
      <c r="F74" s="99"/>
      <c r="G74" s="104"/>
      <c r="R74" s="104"/>
      <c r="S74" s="99"/>
      <c r="T74" s="99"/>
      <c r="U74" s="99"/>
      <c r="V74" s="104"/>
    </row>
    <row r="75" spans="1:22" s="102" customFormat="1" x14ac:dyDescent="0.25">
      <c r="A75" s="99"/>
      <c r="B75" s="109"/>
      <c r="C75" s="110"/>
      <c r="D75" s="99"/>
      <c r="E75" s="111"/>
      <c r="F75" s="99"/>
      <c r="G75" s="104"/>
      <c r="R75" s="104"/>
      <c r="S75" s="99"/>
      <c r="T75" s="99"/>
      <c r="U75" s="99"/>
      <c r="V75" s="104"/>
    </row>
    <row r="76" spans="1:22" s="102" customFormat="1" x14ac:dyDescent="0.25">
      <c r="A76" s="99"/>
      <c r="B76" s="109"/>
      <c r="C76" s="110"/>
      <c r="D76" s="99"/>
      <c r="E76" s="111"/>
      <c r="F76" s="99"/>
      <c r="G76" s="104"/>
      <c r="R76" s="104"/>
      <c r="S76" s="99"/>
      <c r="T76" s="99"/>
      <c r="U76" s="99"/>
      <c r="V76" s="104"/>
    </row>
    <row r="77" spans="1:22" s="102" customFormat="1" x14ac:dyDescent="0.25">
      <c r="A77" s="99"/>
      <c r="B77" s="109"/>
      <c r="C77" s="110"/>
      <c r="D77" s="99"/>
      <c r="E77" s="111"/>
      <c r="F77" s="99"/>
      <c r="G77" s="104"/>
      <c r="R77" s="104"/>
      <c r="S77" s="99"/>
      <c r="T77" s="99"/>
      <c r="U77" s="99"/>
      <c r="V77" s="104"/>
    </row>
    <row r="78" spans="1:22" s="102" customFormat="1" x14ac:dyDescent="0.25">
      <c r="A78" s="99"/>
      <c r="B78" s="109"/>
      <c r="C78" s="110"/>
      <c r="D78" s="99"/>
      <c r="E78" s="111"/>
      <c r="F78" s="99"/>
      <c r="G78" s="104"/>
      <c r="R78" s="104"/>
      <c r="S78" s="99"/>
      <c r="T78" s="99"/>
      <c r="U78" s="99"/>
      <c r="V78" s="104"/>
    </row>
    <row r="79" spans="1:22" s="102" customFormat="1" x14ac:dyDescent="0.25">
      <c r="A79" s="99"/>
      <c r="B79" s="109"/>
      <c r="C79" s="110"/>
      <c r="D79" s="99"/>
      <c r="E79" s="111"/>
      <c r="F79" s="99"/>
      <c r="G79" s="104"/>
      <c r="R79" s="104"/>
      <c r="S79" s="99"/>
      <c r="T79" s="99"/>
      <c r="U79" s="99"/>
      <c r="V79" s="104"/>
    </row>
    <row r="80" spans="1:22" s="102" customFormat="1" x14ac:dyDescent="0.25">
      <c r="A80" s="99"/>
      <c r="B80" s="109"/>
      <c r="C80" s="110"/>
      <c r="D80" s="99"/>
      <c r="E80" s="111"/>
      <c r="F80" s="99"/>
      <c r="G80" s="104"/>
      <c r="R80" s="104"/>
      <c r="S80" s="99"/>
      <c r="T80" s="99"/>
      <c r="U80" s="99"/>
      <c r="V80" s="104"/>
    </row>
    <row r="81" spans="1:27" s="102" customFormat="1" x14ac:dyDescent="0.25"/>
    <row r="82" spans="1:27" s="102" customFormat="1" x14ac:dyDescent="0.25"/>
    <row r="83" spans="1:27" x14ac:dyDescent="0.25">
      <c r="A83" s="18"/>
      <c r="B83" s="18"/>
      <c r="C83" s="18"/>
      <c r="D83" s="18"/>
      <c r="E83" s="18"/>
      <c r="F83" s="18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</row>
    <row r="84" spans="1:27" x14ac:dyDescent="0.25">
      <c r="A84" s="18"/>
      <c r="B84" s="18"/>
      <c r="C84" s="18"/>
      <c r="D84" s="18"/>
      <c r="E84" s="18"/>
      <c r="F84" s="18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</row>
    <row r="85" spans="1:27" x14ac:dyDescent="0.25">
      <c r="A85" s="18"/>
      <c r="B85" s="18"/>
      <c r="C85" s="18"/>
      <c r="D85" s="18"/>
      <c r="E85" s="18"/>
      <c r="F85" s="18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</row>
    <row r="86" spans="1:27" x14ac:dyDescent="0.25">
      <c r="A86" s="18"/>
      <c r="B86" s="18"/>
      <c r="C86" s="18"/>
      <c r="D86" s="18"/>
      <c r="E86" s="18"/>
      <c r="F86" s="18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</row>
    <row r="87" spans="1:27" x14ac:dyDescent="0.25">
      <c r="A87" s="18"/>
      <c r="B87" s="18"/>
      <c r="C87" s="18"/>
      <c r="D87" s="18"/>
      <c r="E87" s="18"/>
      <c r="F87" s="18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</row>
    <row r="88" spans="1:27" x14ac:dyDescent="0.25">
      <c r="A88" s="18"/>
      <c r="B88" s="18"/>
      <c r="C88" s="18"/>
      <c r="D88" s="18"/>
      <c r="E88" s="18"/>
      <c r="F88" s="18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</row>
    <row r="89" spans="1:27" x14ac:dyDescent="0.25">
      <c r="A89" s="18"/>
      <c r="B89" s="18"/>
      <c r="C89" s="18"/>
      <c r="D89" s="18"/>
      <c r="E89" s="18"/>
      <c r="F89" s="18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</row>
    <row r="90" spans="1:27" x14ac:dyDescent="0.25">
      <c r="A90" s="18"/>
      <c r="B90" s="18"/>
      <c r="C90" s="18"/>
      <c r="D90" s="18"/>
      <c r="E90" s="18"/>
      <c r="F90" s="18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</row>
    <row r="91" spans="1:27" x14ac:dyDescent="0.25">
      <c r="A91" s="18"/>
      <c r="B91" s="18"/>
      <c r="C91" s="18"/>
      <c r="D91" s="18"/>
      <c r="E91" s="18"/>
      <c r="F91" s="18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</row>
    <row r="92" spans="1:27" x14ac:dyDescent="0.25">
      <c r="A92" s="18"/>
      <c r="B92" s="18"/>
      <c r="C92" s="18"/>
      <c r="D92" s="18"/>
      <c r="E92" s="18"/>
      <c r="F92" s="18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</row>
    <row r="93" spans="1:27" x14ac:dyDescent="0.25">
      <c r="A93" s="18"/>
      <c r="B93" s="18"/>
      <c r="C93" s="18"/>
      <c r="D93" s="18"/>
      <c r="E93" s="18"/>
      <c r="F93" s="18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</row>
    <row r="94" spans="1:27" x14ac:dyDescent="0.25">
      <c r="A94" s="18"/>
      <c r="B94" s="18"/>
      <c r="C94" s="18"/>
      <c r="D94" s="18"/>
      <c r="E94" s="18"/>
      <c r="F94" s="18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</row>
    <row r="95" spans="1:27" s="1" customFormat="1" x14ac:dyDescent="0.25">
      <c r="A95" s="18"/>
      <c r="B95" s="18"/>
      <c r="C95" s="18"/>
      <c r="D95" s="18"/>
      <c r="E95" s="18"/>
      <c r="F95" s="18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</row>
    <row r="96" spans="1:27" s="1" customFormat="1" x14ac:dyDescent="0.25">
      <c r="A96" s="18"/>
      <c r="B96" s="18"/>
      <c r="C96" s="18"/>
      <c r="D96" s="18"/>
      <c r="E96" s="18"/>
      <c r="F96" s="18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</row>
    <row r="97" spans="1:28" x14ac:dyDescent="0.25">
      <c r="A97" s="18"/>
      <c r="B97" s="18"/>
      <c r="C97" s="18"/>
      <c r="D97" s="18"/>
      <c r="E97" s="18"/>
      <c r="F97" s="18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</row>
    <row r="98" spans="1:28" x14ac:dyDescent="0.25">
      <c r="A98" s="18"/>
      <c r="B98" s="18"/>
      <c r="C98" s="18"/>
      <c r="D98" s="18"/>
      <c r="E98" s="18"/>
      <c r="F98" s="18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</row>
    <row r="99" spans="1:28" x14ac:dyDescent="0.25">
      <c r="A99" s="18"/>
      <c r="B99" s="18"/>
      <c r="C99" s="18"/>
      <c r="D99" s="18"/>
      <c r="E99" s="18"/>
      <c r="F99" s="18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</row>
    <row r="100" spans="1:28" x14ac:dyDescent="0.25">
      <c r="A100" s="18"/>
      <c r="B100" s="18"/>
      <c r="C100" s="18"/>
      <c r="D100" s="18"/>
      <c r="E100" s="18"/>
      <c r="F100" s="18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</row>
    <row r="101" spans="1:28" x14ac:dyDescent="0.25">
      <c r="A101" s="18"/>
      <c r="B101" s="18"/>
      <c r="C101" s="18"/>
      <c r="D101" s="18"/>
      <c r="E101" s="18"/>
      <c r="F101" s="18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</row>
    <row r="102" spans="1:28" x14ac:dyDescent="0.25">
      <c r="A102" s="18"/>
      <c r="B102" s="18"/>
      <c r="C102" s="18"/>
      <c r="D102" s="18"/>
      <c r="E102" s="18"/>
      <c r="F102" s="18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</row>
    <row r="103" spans="1:28" x14ac:dyDescent="0.25">
      <c r="A103" s="18"/>
      <c r="B103" s="18"/>
      <c r="C103" s="18"/>
      <c r="D103" s="18"/>
      <c r="E103" s="18"/>
      <c r="F103" s="18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</row>
    <row r="104" spans="1:28" x14ac:dyDescent="0.25">
      <c r="A104" s="18"/>
      <c r="B104" s="18"/>
      <c r="C104" s="18"/>
      <c r="D104" s="18"/>
      <c r="E104" s="18"/>
      <c r="F104" s="18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</row>
    <row r="105" spans="1:28" x14ac:dyDescent="0.25">
      <c r="A105" s="18"/>
      <c r="B105" s="18"/>
      <c r="C105" s="18"/>
      <c r="D105" s="18"/>
      <c r="E105" s="18"/>
      <c r="F105" s="18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</row>
    <row r="106" spans="1:28" x14ac:dyDescent="0.25">
      <c r="A106" s="18"/>
      <c r="B106" s="18"/>
      <c r="C106" s="18"/>
      <c r="D106" s="18"/>
      <c r="E106" s="18"/>
      <c r="F106" s="18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X106" s="24"/>
      <c r="Y106" s="24"/>
      <c r="Z106" s="24"/>
      <c r="AA106" s="24"/>
      <c r="AB106" s="24"/>
    </row>
    <row r="107" spans="1:28" x14ac:dyDescent="0.25">
      <c r="A107" s="18"/>
      <c r="B107" s="18"/>
      <c r="C107" s="18"/>
      <c r="D107" s="18"/>
      <c r="E107" s="18"/>
      <c r="F107" s="18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X107" s="24"/>
      <c r="Y107" s="24"/>
      <c r="Z107" s="24"/>
      <c r="AA107" s="24"/>
      <c r="AB107" s="24"/>
    </row>
    <row r="108" spans="1:28" x14ac:dyDescent="0.25">
      <c r="A108" s="18"/>
      <c r="B108" s="18"/>
      <c r="C108" s="18"/>
      <c r="D108" s="18"/>
      <c r="E108" s="18"/>
      <c r="F108" s="18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X108" s="24"/>
      <c r="Y108" s="24"/>
      <c r="Z108" s="24"/>
      <c r="AA108" s="24"/>
      <c r="AB108" s="24"/>
    </row>
    <row r="109" spans="1:28" x14ac:dyDescent="0.25">
      <c r="A109" s="18"/>
      <c r="B109" s="18"/>
      <c r="C109" s="18"/>
      <c r="D109" s="18"/>
      <c r="E109" s="18"/>
      <c r="F109" s="18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X109" s="24"/>
      <c r="Y109" s="24"/>
      <c r="Z109" s="24"/>
      <c r="AA109" s="24"/>
      <c r="AB109" s="24"/>
    </row>
    <row r="110" spans="1:28" x14ac:dyDescent="0.25">
      <c r="A110" s="18"/>
      <c r="B110" s="18"/>
      <c r="C110" s="18"/>
      <c r="D110" s="18"/>
      <c r="E110" s="18"/>
      <c r="F110" s="18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X110" s="24"/>
      <c r="Y110" s="24"/>
      <c r="Z110" s="24"/>
      <c r="AA110" s="24"/>
      <c r="AB110" s="24"/>
    </row>
    <row r="111" spans="1:28" x14ac:dyDescent="0.25">
      <c r="A111" s="18"/>
      <c r="B111" s="18"/>
      <c r="C111" s="18"/>
      <c r="D111" s="18"/>
      <c r="E111" s="18"/>
      <c r="F111" s="18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X111" s="24"/>
      <c r="Y111" s="24"/>
      <c r="Z111" s="24"/>
      <c r="AA111" s="24"/>
      <c r="AB111" s="24"/>
    </row>
    <row r="112" spans="1:28" x14ac:dyDescent="0.25">
      <c r="A112" s="18"/>
      <c r="B112" s="18"/>
      <c r="C112" s="18"/>
      <c r="D112" s="18"/>
      <c r="E112" s="18"/>
      <c r="F112" s="18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X112" s="24"/>
      <c r="Y112" s="24"/>
      <c r="Z112" s="24"/>
      <c r="AA112" s="24"/>
      <c r="AB112" s="24"/>
    </row>
    <row r="113" spans="1:28" x14ac:dyDescent="0.25">
      <c r="A113" s="18"/>
      <c r="B113" s="18"/>
      <c r="C113" s="18"/>
      <c r="D113" s="18"/>
      <c r="E113" s="18"/>
      <c r="F113" s="18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X113" s="24"/>
      <c r="Y113" s="24"/>
      <c r="Z113" s="24"/>
      <c r="AA113" s="24"/>
      <c r="AB113" s="24"/>
    </row>
    <row r="114" spans="1:28" x14ac:dyDescent="0.25">
      <c r="A114" s="18"/>
      <c r="B114" s="18"/>
      <c r="C114" s="18"/>
      <c r="D114" s="18"/>
      <c r="E114" s="18"/>
      <c r="F114" s="18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X114" s="24"/>
      <c r="Y114" s="24"/>
      <c r="Z114" s="24"/>
      <c r="AA114" s="24"/>
      <c r="AB114" s="24"/>
    </row>
    <row r="115" spans="1:28" x14ac:dyDescent="0.25">
      <c r="A115" s="18"/>
      <c r="B115" s="18"/>
      <c r="C115" s="18"/>
      <c r="D115" s="18"/>
      <c r="E115" s="18"/>
      <c r="F115" s="18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X115" s="24"/>
      <c r="Y115" s="24"/>
      <c r="Z115" s="24"/>
      <c r="AA115" s="24"/>
      <c r="AB115" s="24"/>
    </row>
    <row r="116" spans="1:28" x14ac:dyDescent="0.25">
      <c r="A116" s="18"/>
      <c r="B116" s="18"/>
      <c r="C116" s="18"/>
      <c r="D116" s="18"/>
      <c r="E116" s="18"/>
      <c r="F116" s="18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X116" s="24"/>
      <c r="Y116" s="24"/>
      <c r="Z116" s="24"/>
      <c r="AA116" s="24"/>
      <c r="AB116" s="24"/>
    </row>
    <row r="117" spans="1:28" x14ac:dyDescent="0.25">
      <c r="A117" s="18"/>
      <c r="B117" s="18"/>
      <c r="C117" s="18"/>
      <c r="D117" s="18"/>
      <c r="E117" s="18"/>
      <c r="F117" s="18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X117" s="24"/>
      <c r="Y117" s="24"/>
      <c r="Z117" s="24"/>
      <c r="AA117" s="24"/>
      <c r="AB117" s="24"/>
    </row>
    <row r="118" spans="1:28" x14ac:dyDescent="0.25">
      <c r="A118" s="18"/>
      <c r="B118" s="18"/>
      <c r="C118" s="18"/>
      <c r="D118" s="18"/>
      <c r="E118" s="18"/>
      <c r="F118" s="18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X118" s="24"/>
      <c r="Y118" s="24"/>
      <c r="Z118" s="24"/>
      <c r="AA118" s="24"/>
      <c r="AB118" s="24"/>
    </row>
    <row r="119" spans="1:28" x14ac:dyDescent="0.25">
      <c r="A119" s="18"/>
      <c r="B119" s="18"/>
      <c r="C119" s="18"/>
      <c r="D119" s="18"/>
      <c r="E119" s="18"/>
      <c r="F119" s="18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X119" s="24"/>
      <c r="Y119" s="24"/>
      <c r="Z119" s="24"/>
      <c r="AA119" s="24"/>
      <c r="AB119" s="24"/>
    </row>
    <row r="120" spans="1:28" x14ac:dyDescent="0.25">
      <c r="A120" s="18"/>
      <c r="B120" s="18"/>
      <c r="C120" s="18"/>
      <c r="D120" s="18"/>
      <c r="E120" s="18"/>
      <c r="F120" s="18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X120" s="24"/>
      <c r="Y120" s="24"/>
      <c r="Z120" s="24"/>
      <c r="AA120" s="24"/>
      <c r="AB120" s="24"/>
    </row>
    <row r="121" spans="1:28" x14ac:dyDescent="0.25">
      <c r="A121" s="18"/>
      <c r="B121" s="18"/>
      <c r="C121" s="18"/>
      <c r="D121" s="18"/>
      <c r="E121" s="18"/>
      <c r="F121" s="18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X121" s="24"/>
      <c r="Y121" s="24"/>
      <c r="Z121" s="24"/>
      <c r="AA121" s="24"/>
      <c r="AB121" s="24"/>
    </row>
    <row r="122" spans="1:28" x14ac:dyDescent="0.25">
      <c r="A122" s="18"/>
      <c r="B122" s="18"/>
      <c r="C122" s="18"/>
      <c r="D122" s="18"/>
      <c r="E122" s="18"/>
      <c r="F122" s="18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X122" s="24"/>
      <c r="Y122" s="24"/>
      <c r="Z122" s="24"/>
      <c r="AA122" s="24"/>
      <c r="AB122" s="24"/>
    </row>
    <row r="123" spans="1:28" x14ac:dyDescent="0.25">
      <c r="A123" s="18"/>
      <c r="B123" s="18"/>
      <c r="C123" s="18"/>
      <c r="D123" s="18"/>
      <c r="E123" s="18"/>
      <c r="F123" s="18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X123" s="24"/>
      <c r="Y123" s="24"/>
      <c r="Z123" s="24"/>
      <c r="AA123" s="24"/>
      <c r="AB123" s="24"/>
    </row>
    <row r="124" spans="1:28" x14ac:dyDescent="0.25">
      <c r="A124" s="18"/>
      <c r="B124" s="18"/>
      <c r="C124" s="18"/>
      <c r="D124" s="18"/>
      <c r="E124" s="18"/>
      <c r="F124" s="18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X124" s="24"/>
      <c r="Y124" s="24"/>
      <c r="Z124" s="24"/>
      <c r="AA124" s="24"/>
      <c r="AB124" s="24"/>
    </row>
    <row r="125" spans="1:28" x14ac:dyDescent="0.25">
      <c r="A125" s="18"/>
      <c r="B125" s="18"/>
      <c r="C125" s="18"/>
      <c r="D125" s="18"/>
      <c r="E125" s="18"/>
      <c r="F125" s="18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X125" s="24"/>
      <c r="Y125" s="24"/>
      <c r="Z125" s="24"/>
      <c r="AA125" s="24"/>
      <c r="AB125" s="24"/>
    </row>
    <row r="126" spans="1:28" x14ac:dyDescent="0.25">
      <c r="A126" s="18"/>
      <c r="B126" s="18"/>
      <c r="C126" s="18"/>
      <c r="D126" s="18"/>
      <c r="E126" s="18"/>
      <c r="F126" s="18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X126" s="24"/>
      <c r="Y126" s="24"/>
      <c r="Z126" s="24"/>
      <c r="AA126" s="24"/>
      <c r="AB126" s="24"/>
    </row>
    <row r="127" spans="1:28" x14ac:dyDescent="0.25">
      <c r="A127" s="18"/>
      <c r="B127" s="18"/>
      <c r="C127" s="18"/>
      <c r="D127" s="18"/>
      <c r="E127" s="18"/>
      <c r="F127" s="18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X127" s="24"/>
      <c r="Y127" s="24"/>
      <c r="Z127" s="24"/>
      <c r="AA127" s="24"/>
      <c r="AB127" s="24"/>
    </row>
    <row r="128" spans="1:28" x14ac:dyDescent="0.25">
      <c r="A128" s="18"/>
      <c r="B128" s="18"/>
      <c r="C128" s="18"/>
      <c r="D128" s="18"/>
      <c r="E128" s="18"/>
      <c r="F128" s="18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X128" s="24"/>
      <c r="Y128" s="24"/>
      <c r="Z128" s="24"/>
      <c r="AA128" s="24"/>
      <c r="AB128" s="24"/>
    </row>
    <row r="129" spans="1:28" x14ac:dyDescent="0.25">
      <c r="A129" s="18"/>
      <c r="B129" s="18"/>
      <c r="C129" s="18"/>
      <c r="D129" s="18"/>
      <c r="E129" s="18"/>
      <c r="F129" s="18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X129" s="24"/>
      <c r="Y129" s="24"/>
      <c r="Z129" s="24"/>
      <c r="AA129" s="24"/>
      <c r="AB129" s="24"/>
    </row>
    <row r="130" spans="1:28" x14ac:dyDescent="0.25">
      <c r="A130" s="18"/>
      <c r="B130" s="18"/>
      <c r="C130" s="18"/>
      <c r="D130" s="18"/>
      <c r="E130" s="18"/>
      <c r="F130" s="18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X130" s="24"/>
      <c r="Y130" s="24"/>
      <c r="Z130" s="24"/>
      <c r="AA130" s="24"/>
      <c r="AB130" s="24"/>
    </row>
    <row r="131" spans="1:28" x14ac:dyDescent="0.25">
      <c r="A131" s="18"/>
      <c r="B131" s="18"/>
      <c r="C131" s="18"/>
      <c r="D131" s="18"/>
      <c r="E131" s="18"/>
      <c r="F131" s="18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X131" s="24"/>
      <c r="Y131" s="24"/>
      <c r="Z131" s="24"/>
      <c r="AA131" s="24"/>
      <c r="AB131" s="24"/>
    </row>
    <row r="132" spans="1:28" x14ac:dyDescent="0.25">
      <c r="A132" s="18"/>
      <c r="B132" s="18"/>
      <c r="C132" s="18"/>
      <c r="D132" s="18"/>
      <c r="E132" s="18"/>
      <c r="F132" s="18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X132" s="24"/>
      <c r="Y132" s="24"/>
      <c r="Z132" s="24"/>
      <c r="AA132" s="24"/>
      <c r="AB132" s="24"/>
    </row>
    <row r="133" spans="1:28" x14ac:dyDescent="0.25">
      <c r="A133" s="18"/>
      <c r="B133" s="18"/>
      <c r="C133" s="18"/>
      <c r="D133" s="18"/>
      <c r="E133" s="18"/>
      <c r="F133" s="18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X133" s="24"/>
      <c r="Y133" s="24"/>
      <c r="Z133" s="24"/>
      <c r="AA133" s="24"/>
      <c r="AB133" s="24"/>
    </row>
    <row r="134" spans="1:28" x14ac:dyDescent="0.25">
      <c r="A134" s="18"/>
      <c r="B134" s="18"/>
      <c r="C134" s="18"/>
      <c r="D134" s="18"/>
      <c r="E134" s="18"/>
      <c r="F134" s="18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X134" s="24"/>
      <c r="Y134" s="24"/>
      <c r="Z134" s="24"/>
      <c r="AA134" s="24"/>
      <c r="AB134" s="24"/>
    </row>
    <row r="135" spans="1:28" x14ac:dyDescent="0.25">
      <c r="A135" s="18"/>
      <c r="B135" s="18"/>
      <c r="C135" s="18"/>
      <c r="D135" s="18"/>
      <c r="E135" s="18"/>
      <c r="F135" s="18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X135" s="24"/>
      <c r="Y135" s="24"/>
      <c r="Z135" s="24"/>
      <c r="AA135" s="24"/>
      <c r="AB135" s="24"/>
    </row>
    <row r="136" spans="1:28" x14ac:dyDescent="0.25">
      <c r="A136" s="18"/>
      <c r="B136" s="18"/>
      <c r="C136" s="18"/>
      <c r="D136" s="18"/>
      <c r="E136" s="18"/>
      <c r="F136" s="18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X136" s="24"/>
      <c r="Y136" s="24"/>
      <c r="Z136" s="24"/>
      <c r="AA136" s="24"/>
      <c r="AB136" s="24"/>
    </row>
    <row r="137" spans="1:28" x14ac:dyDescent="0.25">
      <c r="A137" s="18"/>
      <c r="B137" s="18"/>
      <c r="C137" s="18"/>
      <c r="D137" s="18"/>
      <c r="E137" s="18"/>
      <c r="F137" s="18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X137" s="24"/>
      <c r="Y137" s="24"/>
      <c r="Z137" s="24"/>
      <c r="AA137" s="24"/>
      <c r="AB137" s="24"/>
    </row>
    <row r="138" spans="1:28" x14ac:dyDescent="0.25">
      <c r="A138" s="18"/>
      <c r="B138" s="18"/>
      <c r="C138" s="18"/>
      <c r="D138" s="18"/>
      <c r="E138" s="18"/>
      <c r="F138" s="18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X138" s="24"/>
      <c r="Y138" s="24"/>
      <c r="Z138" s="24"/>
      <c r="AA138" s="24"/>
      <c r="AB138" s="24"/>
    </row>
    <row r="139" spans="1:28" x14ac:dyDescent="0.25">
      <c r="A139" s="18"/>
      <c r="B139" s="18"/>
      <c r="C139" s="18"/>
      <c r="D139" s="18"/>
      <c r="E139" s="18"/>
      <c r="F139" s="18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X139" s="24"/>
      <c r="Y139" s="24"/>
      <c r="Z139" s="24"/>
      <c r="AA139" s="24"/>
      <c r="AB139" s="24"/>
    </row>
    <row r="140" spans="1:28" x14ac:dyDescent="0.25">
      <c r="A140" s="18"/>
      <c r="B140" s="18"/>
      <c r="C140" s="18"/>
      <c r="D140" s="18"/>
      <c r="E140" s="18"/>
      <c r="F140" s="18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X140" s="24"/>
      <c r="Y140" s="24"/>
      <c r="Z140" s="24"/>
      <c r="AA140" s="24"/>
      <c r="AB140" s="24"/>
    </row>
    <row r="141" spans="1:28" x14ac:dyDescent="0.25">
      <c r="A141" s="18"/>
      <c r="B141" s="18"/>
      <c r="C141" s="18"/>
      <c r="D141" s="18"/>
      <c r="E141" s="18"/>
      <c r="F141" s="18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X141" s="24"/>
      <c r="Y141" s="24"/>
      <c r="Z141" s="24"/>
      <c r="AA141" s="24"/>
      <c r="AB141" s="24"/>
    </row>
    <row r="142" spans="1:28" x14ac:dyDescent="0.25">
      <c r="A142" s="18"/>
      <c r="B142" s="18"/>
      <c r="C142" s="18"/>
      <c r="D142" s="18"/>
      <c r="E142" s="18"/>
      <c r="F142" s="18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X142" s="24"/>
      <c r="Y142" s="24"/>
      <c r="Z142" s="24"/>
      <c r="AA142" s="24"/>
      <c r="AB142" s="24"/>
    </row>
    <row r="143" spans="1:28" x14ac:dyDescent="0.25">
      <c r="A143" s="18"/>
      <c r="B143" s="18"/>
      <c r="C143" s="18"/>
      <c r="D143" s="18"/>
      <c r="E143" s="18"/>
      <c r="F143" s="18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</row>
    <row r="144" spans="1:28" x14ac:dyDescent="0.25">
      <c r="A144" s="18"/>
      <c r="B144" s="18"/>
      <c r="C144" s="18"/>
      <c r="D144" s="18"/>
      <c r="E144" s="18"/>
      <c r="F144" s="18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</row>
    <row r="145" spans="1:18" x14ac:dyDescent="0.25">
      <c r="A145" s="18"/>
      <c r="B145" s="18"/>
      <c r="C145" s="18"/>
      <c r="D145" s="18"/>
      <c r="E145" s="18"/>
      <c r="F145" s="18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</row>
    <row r="146" spans="1:18" x14ac:dyDescent="0.25">
      <c r="A146" s="18"/>
      <c r="B146" s="18"/>
      <c r="C146" s="18"/>
      <c r="D146" s="18"/>
      <c r="E146" s="18"/>
      <c r="F146" s="18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</row>
    <row r="147" spans="1:18" x14ac:dyDescent="0.25">
      <c r="A147" s="18"/>
      <c r="B147" s="18"/>
      <c r="C147" s="18"/>
      <c r="D147" s="18"/>
      <c r="E147" s="18"/>
      <c r="F147" s="18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</row>
    <row r="148" spans="1:18" x14ac:dyDescent="0.25">
      <c r="A148" s="18"/>
      <c r="B148" s="18"/>
      <c r="C148" s="18"/>
      <c r="D148" s="18"/>
      <c r="E148" s="18"/>
      <c r="F148" s="18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</row>
    <row r="149" spans="1:18" x14ac:dyDescent="0.25">
      <c r="A149" s="18"/>
      <c r="B149" s="18"/>
      <c r="C149" s="18"/>
      <c r="D149" s="18"/>
      <c r="E149" s="18"/>
      <c r="F149" s="18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</row>
    <row r="150" spans="1:18" x14ac:dyDescent="0.25">
      <c r="A150" s="18"/>
      <c r="B150" s="18"/>
      <c r="C150" s="18"/>
      <c r="D150" s="18"/>
      <c r="E150" s="18"/>
      <c r="F150" s="18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</row>
    <row r="151" spans="1:18" x14ac:dyDescent="0.25">
      <c r="A151" s="18"/>
      <c r="B151" s="18"/>
      <c r="C151" s="18"/>
      <c r="D151" s="18"/>
      <c r="E151" s="18"/>
      <c r="F151" s="18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</row>
    <row r="152" spans="1:18" x14ac:dyDescent="0.25">
      <c r="A152" s="18"/>
      <c r="B152" s="18"/>
      <c r="C152" s="18"/>
      <c r="D152" s="18"/>
      <c r="E152" s="18"/>
      <c r="F152" s="18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</row>
    <row r="153" spans="1:18" x14ac:dyDescent="0.25">
      <c r="A153" s="18"/>
      <c r="B153" s="18"/>
      <c r="C153" s="18"/>
      <c r="D153" s="18"/>
      <c r="E153" s="18"/>
      <c r="F153" s="18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</row>
    <row r="154" spans="1:18" x14ac:dyDescent="0.25">
      <c r="A154" s="18"/>
      <c r="B154" s="18"/>
      <c r="C154" s="18"/>
      <c r="D154" s="18"/>
      <c r="E154" s="18"/>
      <c r="F154" s="18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</row>
    <row r="155" spans="1:18" x14ac:dyDescent="0.25">
      <c r="A155" s="18"/>
      <c r="B155" s="18"/>
      <c r="C155" s="18"/>
      <c r="D155" s="18"/>
      <c r="E155" s="18"/>
      <c r="F155" s="18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</row>
    <row r="156" spans="1:18" x14ac:dyDescent="0.25">
      <c r="A156" s="18"/>
      <c r="B156" s="18"/>
      <c r="C156" s="18"/>
      <c r="D156" s="18"/>
      <c r="E156" s="18"/>
      <c r="F156" s="18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</row>
    <row r="157" spans="1:18" x14ac:dyDescent="0.25">
      <c r="A157" s="18"/>
      <c r="B157" s="18"/>
      <c r="C157" s="18"/>
      <c r="D157" s="18"/>
      <c r="E157" s="18"/>
      <c r="F157" s="18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</row>
    <row r="158" spans="1:18" x14ac:dyDescent="0.25">
      <c r="A158" s="18"/>
      <c r="B158" s="18"/>
      <c r="C158" s="18"/>
      <c r="D158" s="18"/>
      <c r="E158" s="18"/>
      <c r="F158" s="18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</row>
    <row r="159" spans="1:18" x14ac:dyDescent="0.25">
      <c r="A159" s="18"/>
      <c r="B159" s="18"/>
      <c r="C159" s="18"/>
      <c r="D159" s="18"/>
      <c r="E159" s="18"/>
      <c r="F159" s="18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</row>
    <row r="160" spans="1:18" x14ac:dyDescent="0.25">
      <c r="A160" s="18"/>
      <c r="B160" s="18"/>
      <c r="C160" s="18"/>
      <c r="D160" s="18"/>
      <c r="E160" s="18"/>
      <c r="F160" s="18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</row>
    <row r="161" spans="1:18" x14ac:dyDescent="0.25">
      <c r="A161" s="18"/>
      <c r="B161" s="18"/>
      <c r="C161" s="18"/>
      <c r="D161" s="18"/>
      <c r="E161" s="18"/>
      <c r="F161" s="18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</row>
    <row r="162" spans="1:18" x14ac:dyDescent="0.25">
      <c r="A162" s="18"/>
      <c r="B162" s="18"/>
      <c r="C162" s="18"/>
      <c r="D162" s="18"/>
      <c r="E162" s="18"/>
      <c r="F162" s="18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</row>
    <row r="163" spans="1:18" x14ac:dyDescent="0.25">
      <c r="A163" s="18"/>
      <c r="B163" s="18"/>
      <c r="C163" s="18"/>
      <c r="D163" s="18"/>
      <c r="E163" s="18"/>
      <c r="F163" s="18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</row>
    <row r="164" spans="1:18" x14ac:dyDescent="0.25">
      <c r="A164" s="18"/>
      <c r="B164" s="18"/>
      <c r="C164" s="18"/>
      <c r="D164" s="18"/>
      <c r="E164" s="18"/>
      <c r="F164" s="18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</row>
    <row r="165" spans="1:18" x14ac:dyDescent="0.25">
      <c r="A165" s="18"/>
      <c r="B165" s="18"/>
      <c r="C165" s="18"/>
      <c r="D165" s="18"/>
      <c r="E165" s="18"/>
      <c r="F165" s="18"/>
      <c r="G165" s="24"/>
      <c r="H165" s="18"/>
    </row>
    <row r="166" spans="1:18" x14ac:dyDescent="0.25">
      <c r="A166" s="18"/>
      <c r="B166" s="18"/>
      <c r="C166" s="18"/>
      <c r="D166" s="18"/>
      <c r="E166" s="18"/>
      <c r="F166" s="18"/>
      <c r="G166" s="24"/>
      <c r="H166" s="18"/>
    </row>
    <row r="167" spans="1:18" x14ac:dyDescent="0.25">
      <c r="A167" s="18"/>
      <c r="B167" s="18"/>
      <c r="C167" s="18"/>
      <c r="D167" s="18"/>
      <c r="E167" s="18"/>
      <c r="F167" s="18"/>
      <c r="G167" s="24"/>
      <c r="H167" s="18"/>
    </row>
    <row r="168" spans="1:18" x14ac:dyDescent="0.25">
      <c r="A168" s="18"/>
      <c r="B168" s="18"/>
      <c r="C168" s="18"/>
      <c r="D168" s="18"/>
      <c r="E168" s="18"/>
      <c r="F168" s="18"/>
      <c r="G168" s="24"/>
      <c r="H168" s="18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7"/>
  <sheetViews>
    <sheetView workbookViewId="0">
      <selection activeCell="E189" sqref="E189"/>
    </sheetView>
  </sheetViews>
  <sheetFormatPr defaultRowHeight="15" x14ac:dyDescent="0.25"/>
  <cols>
    <col min="1" max="1" width="45.85546875" bestFit="1" customWidth="1"/>
    <col min="2" max="2" width="4" customWidth="1"/>
    <col min="3" max="3" width="0" hidden="1" customWidth="1"/>
    <col min="4" max="4" width="5.140625" bestFit="1" customWidth="1"/>
    <col min="5" max="5" width="4.85546875" customWidth="1"/>
    <col min="6" max="6" width="6.5703125" bestFit="1" customWidth="1"/>
    <col min="7" max="7" width="5.5703125" customWidth="1"/>
    <col min="8" max="8" width="0" hidden="1" customWidth="1"/>
    <col min="9" max="9" width="5.28515625" customWidth="1"/>
    <col min="10" max="10" width="4.5703125" customWidth="1"/>
    <col min="11" max="11" width="6.140625" customWidth="1"/>
    <col min="12" max="12" width="0.28515625" hidden="1" customWidth="1"/>
    <col min="13" max="13" width="0" hidden="1" customWidth="1"/>
    <col min="14" max="14" width="5.5703125" customWidth="1"/>
    <col min="15" max="15" width="4.7109375" customWidth="1"/>
    <col min="16" max="16" width="7.42578125" customWidth="1"/>
    <col min="17" max="17" width="4.42578125" customWidth="1"/>
    <col min="18" max="18" width="0.140625" customWidth="1"/>
    <col min="19" max="19" width="5.5703125" customWidth="1"/>
    <col min="20" max="20" width="6.7109375" customWidth="1"/>
    <col min="21" max="21" width="8.7109375" customWidth="1"/>
  </cols>
  <sheetData>
    <row r="1" spans="1:21" ht="15.75" x14ac:dyDescent="0.25">
      <c r="A1" s="8"/>
      <c r="B1" s="255" t="s">
        <v>136</v>
      </c>
      <c r="C1" s="255"/>
      <c r="D1" s="255"/>
      <c r="E1" s="255"/>
      <c r="F1" s="255"/>
      <c r="G1" s="262" t="s">
        <v>138</v>
      </c>
      <c r="H1" s="263"/>
      <c r="I1" s="263"/>
      <c r="J1" s="263"/>
      <c r="K1" s="264"/>
      <c r="L1" s="262" t="s">
        <v>139</v>
      </c>
      <c r="M1" s="263"/>
      <c r="N1" s="263"/>
      <c r="O1" s="263"/>
      <c r="P1" s="264"/>
      <c r="Q1" s="256" t="s">
        <v>141</v>
      </c>
      <c r="R1" s="256"/>
      <c r="S1" s="256"/>
      <c r="T1" s="256"/>
      <c r="U1" s="257"/>
    </row>
    <row r="2" spans="1:21" ht="15.75" thickBot="1" x14ac:dyDescent="0.3">
      <c r="A2" s="78" t="s">
        <v>133</v>
      </c>
      <c r="B2" s="67" t="s">
        <v>299</v>
      </c>
      <c r="C2" s="67" t="s">
        <v>4</v>
      </c>
      <c r="D2" s="67" t="s">
        <v>5</v>
      </c>
      <c r="E2" s="67" t="s">
        <v>6</v>
      </c>
      <c r="F2" s="67" t="s">
        <v>68</v>
      </c>
      <c r="G2" s="68" t="s">
        <v>299</v>
      </c>
      <c r="H2" s="68" t="s">
        <v>4</v>
      </c>
      <c r="I2" s="68" t="s">
        <v>137</v>
      </c>
      <c r="J2" s="68" t="s">
        <v>6</v>
      </c>
      <c r="K2" s="68" t="s">
        <v>68</v>
      </c>
      <c r="L2" s="68" t="s">
        <v>317</v>
      </c>
      <c r="M2" s="68" t="s">
        <v>4</v>
      </c>
      <c r="N2" s="68" t="s">
        <v>137</v>
      </c>
      <c r="O2" s="68" t="s">
        <v>6</v>
      </c>
      <c r="P2" s="68" t="s">
        <v>68</v>
      </c>
      <c r="Q2" s="68" t="s">
        <v>299</v>
      </c>
      <c r="R2" s="68" t="s">
        <v>4</v>
      </c>
      <c r="S2" s="68" t="s">
        <v>137</v>
      </c>
      <c r="T2" s="68" t="s">
        <v>6</v>
      </c>
      <c r="U2" s="106" t="s">
        <v>68</v>
      </c>
    </row>
    <row r="3" spans="1:21" ht="18.75" x14ac:dyDescent="0.3">
      <c r="A3" s="69" t="s">
        <v>178</v>
      </c>
      <c r="B3" s="9"/>
      <c r="C3" s="9"/>
      <c r="D3" s="9"/>
      <c r="E3" s="9"/>
      <c r="F3" s="70"/>
      <c r="G3" s="9"/>
      <c r="H3" s="9"/>
      <c r="I3" s="9"/>
      <c r="J3" s="9"/>
      <c r="K3" s="10"/>
      <c r="L3" s="9"/>
      <c r="M3" s="9"/>
      <c r="N3" s="9"/>
      <c r="O3" s="94"/>
      <c r="P3" s="5"/>
      <c r="Q3" s="97"/>
      <c r="R3" s="9"/>
      <c r="S3" s="9"/>
      <c r="T3" s="9"/>
      <c r="U3" s="71"/>
    </row>
    <row r="4" spans="1:21" x14ac:dyDescent="0.25">
      <c r="A4" s="20" t="s">
        <v>161</v>
      </c>
      <c r="B4" s="4"/>
      <c r="C4" s="4"/>
      <c r="D4" s="4"/>
      <c r="E4" s="4"/>
      <c r="F4" s="63"/>
      <c r="G4" s="4"/>
      <c r="H4" s="4"/>
      <c r="I4" s="4"/>
      <c r="J4" s="4"/>
      <c r="K4" s="5"/>
      <c r="L4" s="4"/>
      <c r="M4" s="4"/>
      <c r="N4" s="4"/>
      <c r="O4" s="95"/>
      <c r="P4" s="5"/>
      <c r="Q4" s="98"/>
      <c r="R4" s="4"/>
      <c r="S4" s="4"/>
      <c r="T4" s="4"/>
      <c r="U4" s="53"/>
    </row>
    <row r="5" spans="1:21" x14ac:dyDescent="0.25">
      <c r="A5" s="72" t="s">
        <v>162</v>
      </c>
      <c r="B5" s="4"/>
      <c r="C5" s="4"/>
      <c r="D5" s="4"/>
      <c r="E5" s="4"/>
      <c r="F5" s="63"/>
      <c r="G5" s="4"/>
      <c r="H5" s="4"/>
      <c r="I5" s="4"/>
      <c r="J5" s="4"/>
      <c r="K5" s="5"/>
      <c r="L5" s="4"/>
      <c r="M5" s="4"/>
      <c r="N5" s="4"/>
      <c r="O5" s="95"/>
      <c r="P5" s="5"/>
      <c r="Q5" s="98"/>
      <c r="R5" s="4"/>
      <c r="S5" s="4"/>
      <c r="T5" s="4"/>
      <c r="U5" s="53"/>
    </row>
    <row r="6" spans="1:21" x14ac:dyDescent="0.25">
      <c r="A6" s="189" t="s">
        <v>163</v>
      </c>
      <c r="B6" s="144"/>
      <c r="C6" s="144"/>
      <c r="D6" s="144">
        <v>1</v>
      </c>
      <c r="E6" s="4"/>
      <c r="F6" s="63"/>
      <c r="G6" s="4"/>
      <c r="H6" s="4"/>
      <c r="I6" s="4"/>
      <c r="J6" s="4"/>
      <c r="K6" s="5"/>
      <c r="L6" s="4"/>
      <c r="M6" s="4"/>
      <c r="N6" s="4"/>
      <c r="O6" s="95"/>
      <c r="P6" s="5"/>
      <c r="Q6" s="98"/>
      <c r="R6" s="4"/>
      <c r="S6" s="4"/>
      <c r="T6" s="4"/>
      <c r="U6" s="53"/>
    </row>
    <row r="7" spans="1:21" x14ac:dyDescent="0.25">
      <c r="A7" s="72" t="s">
        <v>164</v>
      </c>
      <c r="B7" s="4"/>
      <c r="C7" s="4"/>
      <c r="D7" s="4"/>
      <c r="E7" s="4"/>
      <c r="F7" s="63"/>
      <c r="G7" s="4"/>
      <c r="H7" s="4"/>
      <c r="I7" s="4"/>
      <c r="J7" s="4"/>
      <c r="K7" s="5"/>
      <c r="L7" s="4"/>
      <c r="M7" s="4"/>
      <c r="N7" s="4"/>
      <c r="O7" s="95"/>
      <c r="P7" s="5"/>
      <c r="Q7" s="98"/>
      <c r="R7" s="4"/>
      <c r="S7" s="4"/>
      <c r="T7" s="4"/>
      <c r="U7" s="53"/>
    </row>
    <row r="8" spans="1:21" s="24" customFormat="1" x14ac:dyDescent="0.25">
      <c r="A8" s="72" t="s">
        <v>320</v>
      </c>
      <c r="B8" s="4"/>
      <c r="C8" s="4"/>
      <c r="D8" s="4"/>
      <c r="E8" s="4"/>
      <c r="F8" s="63"/>
      <c r="G8" s="4"/>
      <c r="H8" s="4"/>
      <c r="I8" s="4"/>
      <c r="J8" s="4"/>
      <c r="K8" s="5"/>
      <c r="L8" s="4"/>
      <c r="M8" s="4"/>
      <c r="N8" s="4"/>
      <c r="O8" s="95"/>
      <c r="P8" s="5"/>
      <c r="Q8" s="98"/>
      <c r="R8" s="4"/>
      <c r="S8" s="4"/>
      <c r="T8" s="4"/>
      <c r="U8" s="53"/>
    </row>
    <row r="9" spans="1:21" x14ac:dyDescent="0.25">
      <c r="A9" s="72" t="s">
        <v>165</v>
      </c>
      <c r="B9" s="4"/>
      <c r="C9" s="4"/>
      <c r="D9" s="4"/>
      <c r="E9" s="4"/>
      <c r="F9" s="63"/>
      <c r="G9" s="4"/>
      <c r="H9" s="4"/>
      <c r="I9" s="4"/>
      <c r="J9" s="4"/>
      <c r="K9" s="5"/>
      <c r="L9" s="4"/>
      <c r="M9" s="4"/>
      <c r="N9" s="4"/>
      <c r="O9" s="95"/>
      <c r="P9" s="5"/>
      <c r="Q9" s="98"/>
      <c r="R9" s="4"/>
      <c r="S9" s="4"/>
      <c r="T9" s="4"/>
      <c r="U9" s="53"/>
    </row>
    <row r="10" spans="1:21" x14ac:dyDescent="0.25">
      <c r="A10" s="72" t="s">
        <v>166</v>
      </c>
      <c r="B10" s="4"/>
      <c r="C10" s="4"/>
      <c r="D10" s="4"/>
      <c r="E10" s="4"/>
      <c r="F10" s="63"/>
      <c r="G10" s="4"/>
      <c r="H10" s="4"/>
      <c r="I10" s="4"/>
      <c r="J10" s="4"/>
      <c r="K10" s="5"/>
      <c r="L10" s="4"/>
      <c r="M10" s="4"/>
      <c r="N10" s="4"/>
      <c r="O10" s="95"/>
      <c r="P10" s="5"/>
      <c r="Q10" s="98"/>
      <c r="R10" s="4"/>
      <c r="S10" s="4"/>
      <c r="T10" s="4"/>
      <c r="U10" s="53"/>
    </row>
    <row r="11" spans="1:21" x14ac:dyDescent="0.25">
      <c r="A11" s="72" t="s">
        <v>167</v>
      </c>
      <c r="B11" s="4"/>
      <c r="C11" s="4"/>
      <c r="D11" s="4"/>
      <c r="E11" s="4"/>
      <c r="F11" s="63"/>
      <c r="G11" s="4"/>
      <c r="H11" s="4"/>
      <c r="I11" s="4"/>
      <c r="J11" s="4"/>
      <c r="K11" s="5"/>
      <c r="L11" s="4"/>
      <c r="M11" s="4"/>
      <c r="N11" s="4"/>
      <c r="O11" s="95"/>
      <c r="P11" s="5"/>
      <c r="Q11" s="98"/>
      <c r="R11" s="4"/>
      <c r="S11" s="4"/>
      <c r="T11" s="4"/>
      <c r="U11" s="53"/>
    </row>
    <row r="12" spans="1:21" x14ac:dyDescent="0.25">
      <c r="A12" s="72" t="s">
        <v>168</v>
      </c>
      <c r="B12" s="4"/>
      <c r="C12" s="4"/>
      <c r="D12" s="4"/>
      <c r="E12" s="4"/>
      <c r="F12" s="63"/>
      <c r="G12" s="4"/>
      <c r="H12" s="4"/>
      <c r="I12" s="4"/>
      <c r="J12" s="4"/>
      <c r="K12" s="5"/>
      <c r="L12" s="4"/>
      <c r="M12" s="4"/>
      <c r="N12" s="4"/>
      <c r="O12" s="95"/>
      <c r="P12" s="5"/>
      <c r="Q12" s="98"/>
      <c r="R12" s="4"/>
      <c r="S12" s="4"/>
      <c r="T12" s="4"/>
      <c r="U12" s="53"/>
    </row>
    <row r="13" spans="1:21" x14ac:dyDescent="0.25">
      <c r="A13" s="189" t="s">
        <v>1091</v>
      </c>
      <c r="B13" s="144"/>
      <c r="C13" s="144"/>
      <c r="D13" s="144">
        <v>1</v>
      </c>
      <c r="E13" s="4"/>
      <c r="F13" s="63"/>
      <c r="G13" s="4"/>
      <c r="H13" s="4"/>
      <c r="I13" s="4"/>
      <c r="J13" s="4"/>
      <c r="K13" s="5"/>
      <c r="L13" s="4"/>
      <c r="M13" s="4"/>
      <c r="N13" s="4"/>
      <c r="O13" s="95"/>
      <c r="P13" s="5"/>
      <c r="Q13" s="98"/>
      <c r="R13" s="4"/>
      <c r="S13" s="4"/>
      <c r="T13" s="4"/>
      <c r="U13" s="53"/>
    </row>
    <row r="14" spans="1:21" s="24" customFormat="1" x14ac:dyDescent="0.25">
      <c r="A14" s="189" t="s">
        <v>1092</v>
      </c>
      <c r="B14" s="144"/>
      <c r="C14" s="144"/>
      <c r="D14" s="144">
        <v>1</v>
      </c>
      <c r="E14" s="4"/>
      <c r="F14" s="63"/>
      <c r="G14" s="4"/>
      <c r="H14" s="4"/>
      <c r="I14" s="4"/>
      <c r="J14" s="4"/>
      <c r="K14" s="5"/>
      <c r="L14" s="4"/>
      <c r="M14" s="4"/>
      <c r="N14" s="4"/>
      <c r="O14" s="95"/>
      <c r="P14" s="5"/>
      <c r="Q14" s="98"/>
      <c r="R14" s="4"/>
      <c r="S14" s="4"/>
      <c r="T14" s="4"/>
      <c r="U14" s="53"/>
    </row>
    <row r="15" spans="1:21" x14ac:dyDescent="0.25">
      <c r="A15" s="189" t="s">
        <v>1078</v>
      </c>
      <c r="B15" s="144"/>
      <c r="C15" s="144"/>
      <c r="D15" s="144">
        <v>1</v>
      </c>
      <c r="E15" s="4"/>
      <c r="F15" s="63"/>
      <c r="G15" s="4"/>
      <c r="H15" s="4"/>
      <c r="I15" s="4"/>
      <c r="J15" s="4"/>
      <c r="K15" s="5"/>
      <c r="L15" s="4"/>
      <c r="M15" s="4"/>
      <c r="N15" s="4"/>
      <c r="O15" s="95"/>
      <c r="P15" s="5"/>
      <c r="Q15" s="98"/>
      <c r="R15" s="4"/>
      <c r="S15" s="4"/>
      <c r="T15" s="4"/>
      <c r="U15" s="53"/>
    </row>
    <row r="16" spans="1:21" s="24" customFormat="1" x14ac:dyDescent="0.25">
      <c r="A16" s="189" t="s">
        <v>1081</v>
      </c>
      <c r="B16" s="144"/>
      <c r="C16" s="144"/>
      <c r="D16" s="144">
        <v>1</v>
      </c>
      <c r="E16" s="4"/>
      <c r="F16" s="63"/>
      <c r="G16" s="4"/>
      <c r="H16" s="4"/>
      <c r="I16" s="4"/>
      <c r="J16" s="4"/>
      <c r="K16" s="5"/>
      <c r="L16" s="4"/>
      <c r="M16" s="4"/>
      <c r="N16" s="4"/>
      <c r="O16" s="95"/>
      <c r="P16" s="5"/>
      <c r="Q16" s="98"/>
      <c r="R16" s="4"/>
      <c r="S16" s="4"/>
      <c r="T16" s="4"/>
      <c r="U16" s="53"/>
    </row>
    <row r="17" spans="1:21" s="24" customFormat="1" x14ac:dyDescent="0.25">
      <c r="A17" s="189" t="s">
        <v>1082</v>
      </c>
      <c r="B17" s="144"/>
      <c r="C17" s="144"/>
      <c r="D17" s="144">
        <v>1</v>
      </c>
      <c r="E17" s="4"/>
      <c r="F17" s="63"/>
      <c r="G17" s="4"/>
      <c r="H17" s="4"/>
      <c r="I17" s="4"/>
      <c r="J17" s="4"/>
      <c r="K17" s="5"/>
      <c r="L17" s="4"/>
      <c r="M17" s="4"/>
      <c r="N17" s="4"/>
      <c r="O17" s="95"/>
      <c r="P17" s="5"/>
      <c r="Q17" s="98"/>
      <c r="R17" s="4"/>
      <c r="S17" s="4"/>
      <c r="T17" s="4"/>
      <c r="U17" s="53"/>
    </row>
    <row r="18" spans="1:21" s="24" customFormat="1" x14ac:dyDescent="0.25">
      <c r="A18" s="189" t="s">
        <v>1083</v>
      </c>
      <c r="B18" s="144"/>
      <c r="C18" s="144"/>
      <c r="D18" s="144">
        <v>1</v>
      </c>
      <c r="E18" s="4"/>
      <c r="F18" s="63"/>
      <c r="G18" s="4"/>
      <c r="H18" s="4"/>
      <c r="I18" s="4"/>
      <c r="J18" s="4"/>
      <c r="K18" s="5"/>
      <c r="L18" s="4"/>
      <c r="M18" s="4"/>
      <c r="N18" s="4"/>
      <c r="O18" s="95"/>
      <c r="P18" s="5"/>
      <c r="Q18" s="98"/>
      <c r="R18" s="4"/>
      <c r="S18" s="4"/>
      <c r="T18" s="4"/>
      <c r="U18" s="53"/>
    </row>
    <row r="19" spans="1:21" x14ac:dyDescent="0.25">
      <c r="A19" s="189" t="s">
        <v>1084</v>
      </c>
      <c r="B19" s="144"/>
      <c r="C19" s="144"/>
      <c r="D19" s="144">
        <v>1</v>
      </c>
      <c r="E19" s="4"/>
      <c r="F19" s="63"/>
      <c r="G19" s="4"/>
      <c r="H19" s="4"/>
      <c r="I19" s="4"/>
      <c r="J19" s="4"/>
      <c r="K19" s="5"/>
      <c r="L19" s="4"/>
      <c r="M19" s="4"/>
      <c r="N19" s="4"/>
      <c r="O19" s="95"/>
      <c r="P19" s="5"/>
      <c r="Q19" s="98"/>
      <c r="R19" s="4"/>
      <c r="S19" s="4"/>
      <c r="T19" s="4"/>
      <c r="U19" s="53"/>
    </row>
    <row r="20" spans="1:21" x14ac:dyDescent="0.25">
      <c r="A20" s="189" t="s">
        <v>1085</v>
      </c>
      <c r="B20" s="144"/>
      <c r="C20" s="144"/>
      <c r="D20" s="144">
        <v>1</v>
      </c>
      <c r="E20" s="4"/>
      <c r="F20" s="63"/>
      <c r="G20" s="4"/>
      <c r="H20" s="4"/>
      <c r="I20" s="4"/>
      <c r="J20" s="4"/>
      <c r="K20" s="5"/>
      <c r="L20" s="4"/>
      <c r="M20" s="4"/>
      <c r="N20" s="4"/>
      <c r="O20" s="95"/>
      <c r="P20" s="5"/>
      <c r="Q20" s="98"/>
      <c r="R20" s="4"/>
      <c r="S20" s="4"/>
      <c r="T20" s="4"/>
      <c r="U20" s="53"/>
    </row>
    <row r="21" spans="1:21" x14ac:dyDescent="0.25">
      <c r="A21" s="189" t="s">
        <v>1089</v>
      </c>
      <c r="B21" s="144"/>
      <c r="C21" s="144"/>
      <c r="D21" s="144">
        <v>1</v>
      </c>
      <c r="E21" s="4"/>
      <c r="F21" s="63"/>
      <c r="G21" s="4"/>
      <c r="H21" s="4"/>
      <c r="I21" s="4"/>
      <c r="J21" s="4"/>
      <c r="K21" s="5"/>
      <c r="L21" s="4"/>
      <c r="M21" s="4"/>
      <c r="N21" s="4"/>
      <c r="O21" s="95"/>
      <c r="P21" s="5"/>
      <c r="Q21" s="98"/>
      <c r="R21" s="4"/>
      <c r="S21" s="4"/>
      <c r="T21" s="4"/>
      <c r="U21" s="53"/>
    </row>
    <row r="22" spans="1:21" s="24" customFormat="1" x14ac:dyDescent="0.25">
      <c r="A22" s="189" t="s">
        <v>1093</v>
      </c>
      <c r="B22" s="144"/>
      <c r="C22" s="144"/>
      <c r="D22" s="144">
        <v>1</v>
      </c>
      <c r="E22" s="4"/>
      <c r="F22" s="63"/>
      <c r="G22" s="4"/>
      <c r="H22" s="4"/>
      <c r="I22" s="4"/>
      <c r="J22" s="4"/>
      <c r="K22" s="5"/>
      <c r="L22" s="4"/>
      <c r="M22" s="4"/>
      <c r="N22" s="4"/>
      <c r="O22" s="95"/>
      <c r="P22" s="5"/>
      <c r="Q22" s="98"/>
      <c r="R22" s="4"/>
      <c r="S22" s="4"/>
      <c r="T22" s="4"/>
      <c r="U22" s="53"/>
    </row>
    <row r="23" spans="1:21" x14ac:dyDescent="0.25">
      <c r="A23" s="189" t="s">
        <v>1090</v>
      </c>
      <c r="B23" s="144"/>
      <c r="C23" s="144"/>
      <c r="D23" s="144">
        <v>1</v>
      </c>
      <c r="E23" s="4"/>
      <c r="F23" s="63"/>
      <c r="G23" s="4"/>
      <c r="H23" s="4"/>
      <c r="I23" s="4"/>
      <c r="J23" s="4"/>
      <c r="K23" s="5"/>
      <c r="L23" s="4"/>
      <c r="M23" s="4"/>
      <c r="N23" s="4"/>
      <c r="O23" s="95"/>
      <c r="P23" s="5"/>
      <c r="Q23" s="98"/>
      <c r="R23" s="4"/>
      <c r="S23" s="4"/>
      <c r="T23" s="4"/>
      <c r="U23" s="53"/>
    </row>
    <row r="24" spans="1:21" x14ac:dyDescent="0.25">
      <c r="A24" s="189" t="s">
        <v>1087</v>
      </c>
      <c r="B24" s="144"/>
      <c r="C24" s="144"/>
      <c r="D24" s="144">
        <v>1</v>
      </c>
      <c r="E24" s="4"/>
      <c r="F24" s="63"/>
      <c r="G24" s="4"/>
      <c r="H24" s="4"/>
      <c r="I24" s="4"/>
      <c r="J24" s="4"/>
      <c r="K24" s="5"/>
      <c r="L24" s="4"/>
      <c r="M24" s="4"/>
      <c r="N24" s="4"/>
      <c r="O24" s="95"/>
      <c r="P24" s="5"/>
      <c r="Q24" s="98"/>
      <c r="R24" s="4"/>
      <c r="S24" s="4"/>
      <c r="T24" s="4"/>
      <c r="U24" s="53"/>
    </row>
    <row r="25" spans="1:21" x14ac:dyDescent="0.25">
      <c r="A25" s="189" t="s">
        <v>1086</v>
      </c>
      <c r="B25" s="144"/>
      <c r="C25" s="144"/>
      <c r="D25" s="144">
        <v>1</v>
      </c>
      <c r="E25" s="4"/>
      <c r="F25" s="63"/>
      <c r="G25" s="4"/>
      <c r="H25" s="4"/>
      <c r="I25" s="4"/>
      <c r="J25" s="4"/>
      <c r="K25" s="5"/>
      <c r="L25" s="4"/>
      <c r="M25" s="4"/>
      <c r="N25" s="4"/>
      <c r="O25" s="95"/>
      <c r="P25" s="5"/>
      <c r="Q25" s="98"/>
      <c r="R25" s="4"/>
      <c r="S25" s="4"/>
      <c r="T25" s="4"/>
      <c r="U25" s="53"/>
    </row>
    <row r="26" spans="1:21" s="24" customFormat="1" x14ac:dyDescent="0.25">
      <c r="A26" s="189" t="s">
        <v>863</v>
      </c>
      <c r="B26" s="144">
        <v>3</v>
      </c>
      <c r="C26" s="4"/>
      <c r="D26" s="4"/>
      <c r="E26" s="4"/>
      <c r="F26" s="63"/>
      <c r="G26" s="4"/>
      <c r="H26" s="4"/>
      <c r="I26" s="4"/>
      <c r="J26" s="4"/>
      <c r="K26" s="5"/>
      <c r="L26" s="4"/>
      <c r="M26" s="4"/>
      <c r="N26" s="4"/>
      <c r="O26" s="95"/>
      <c r="P26" s="5"/>
      <c r="Q26" s="98"/>
      <c r="R26" s="4"/>
      <c r="S26" s="4"/>
      <c r="T26" s="4"/>
      <c r="U26" s="53"/>
    </row>
    <row r="27" spans="1:21" x14ac:dyDescent="0.25">
      <c r="A27" s="189" t="s">
        <v>169</v>
      </c>
      <c r="B27" s="144"/>
      <c r="C27" s="144"/>
      <c r="D27" s="144">
        <v>1</v>
      </c>
      <c r="E27" s="4"/>
      <c r="F27" s="63"/>
      <c r="G27" s="4"/>
      <c r="H27" s="4"/>
      <c r="I27" s="4"/>
      <c r="J27" s="4"/>
      <c r="K27" s="5"/>
      <c r="L27" s="4"/>
      <c r="M27" s="4"/>
      <c r="N27" s="4"/>
      <c r="O27" s="95"/>
      <c r="P27" s="5"/>
      <c r="Q27" s="98"/>
      <c r="R27" s="4"/>
      <c r="S27" s="4"/>
      <c r="T27" s="4"/>
      <c r="U27" s="53"/>
    </row>
    <row r="28" spans="1:21" s="24" customFormat="1" ht="15.75" x14ac:dyDescent="0.25">
      <c r="A28" s="73" t="s">
        <v>207</v>
      </c>
      <c r="B28" s="4"/>
      <c r="C28" s="4"/>
      <c r="D28" s="4"/>
      <c r="E28" s="4"/>
      <c r="F28" s="63"/>
      <c r="G28" s="4"/>
      <c r="H28" s="4"/>
      <c r="I28" s="4"/>
      <c r="J28" s="4"/>
      <c r="K28" s="5"/>
      <c r="L28" s="4"/>
      <c r="M28" s="4"/>
      <c r="N28" s="4"/>
      <c r="O28" s="95"/>
      <c r="P28" s="5"/>
      <c r="Q28" s="98"/>
      <c r="R28" s="4"/>
      <c r="S28" s="4"/>
      <c r="T28" s="4"/>
      <c r="U28" s="53"/>
    </row>
    <row r="29" spans="1:21" s="24" customFormat="1" x14ac:dyDescent="0.25">
      <c r="A29" s="93" t="s">
        <v>318</v>
      </c>
      <c r="B29" s="4"/>
      <c r="C29" s="4"/>
      <c r="D29" s="4"/>
      <c r="E29" s="4"/>
      <c r="F29" s="63"/>
      <c r="G29" s="4"/>
      <c r="H29" s="4"/>
      <c r="I29" s="4"/>
      <c r="J29" s="4"/>
      <c r="K29" s="5"/>
      <c r="L29" s="4"/>
      <c r="M29" s="4"/>
      <c r="N29" s="4"/>
      <c r="O29" s="95"/>
      <c r="P29" s="5"/>
      <c r="Q29" s="98"/>
      <c r="R29" s="4"/>
      <c r="S29" s="4"/>
      <c r="T29" s="4"/>
      <c r="U29" s="53"/>
    </row>
    <row r="30" spans="1:21" s="24" customFormat="1" x14ac:dyDescent="0.25">
      <c r="A30" s="72" t="s">
        <v>319</v>
      </c>
      <c r="B30" s="4"/>
      <c r="C30" s="4"/>
      <c r="D30" s="4"/>
      <c r="E30" s="4"/>
      <c r="F30" s="63"/>
      <c r="G30" s="4"/>
      <c r="H30" s="4"/>
      <c r="I30" s="4"/>
      <c r="J30" s="4"/>
      <c r="K30" s="5"/>
      <c r="L30" s="4"/>
      <c r="M30" s="4"/>
      <c r="N30" s="4"/>
      <c r="O30" s="95"/>
      <c r="P30" s="5"/>
      <c r="Q30" s="98"/>
      <c r="R30" s="4"/>
      <c r="S30" s="4"/>
      <c r="T30" s="4"/>
      <c r="U30" s="53"/>
    </row>
    <row r="31" spans="1:21" s="24" customFormat="1" x14ac:dyDescent="0.25">
      <c r="A31" s="189" t="s">
        <v>867</v>
      </c>
      <c r="B31" s="144">
        <v>50</v>
      </c>
      <c r="C31" s="4"/>
      <c r="D31" s="4"/>
      <c r="E31" s="4"/>
      <c r="F31" s="63"/>
      <c r="G31" s="4"/>
      <c r="H31" s="4"/>
      <c r="I31" s="4"/>
      <c r="J31" s="4"/>
      <c r="K31" s="5"/>
      <c r="L31" s="4"/>
      <c r="M31" s="4"/>
      <c r="N31" s="4"/>
      <c r="O31" s="95"/>
      <c r="P31" s="5"/>
      <c r="Q31" s="98"/>
      <c r="R31" s="4"/>
      <c r="S31" s="4"/>
      <c r="T31" s="4"/>
      <c r="U31" s="53"/>
    </row>
    <row r="32" spans="1:21" ht="15.75" x14ac:dyDescent="0.25">
      <c r="A32" s="73" t="s">
        <v>177</v>
      </c>
      <c r="B32" s="4"/>
      <c r="C32" s="4"/>
      <c r="D32" s="4"/>
      <c r="E32" s="4"/>
      <c r="F32" s="63"/>
      <c r="G32" s="4"/>
      <c r="H32" s="4"/>
      <c r="I32" s="4"/>
      <c r="J32" s="4"/>
      <c r="K32" s="5"/>
      <c r="L32" s="4"/>
      <c r="M32" s="4"/>
      <c r="N32" s="4"/>
      <c r="O32" s="95"/>
      <c r="P32" s="5"/>
      <c r="Q32" s="98"/>
      <c r="R32" s="4"/>
      <c r="S32" s="4"/>
      <c r="T32" s="4"/>
      <c r="U32" s="53"/>
    </row>
    <row r="33" spans="1:21" x14ac:dyDescent="0.25">
      <c r="A33" s="189" t="s">
        <v>1094</v>
      </c>
      <c r="B33" s="144"/>
      <c r="C33" s="144"/>
      <c r="D33" s="144">
        <v>1</v>
      </c>
      <c r="E33" s="4"/>
      <c r="F33" s="63"/>
      <c r="G33" s="4"/>
      <c r="H33" s="4"/>
      <c r="I33" s="4"/>
      <c r="J33" s="4"/>
      <c r="K33" s="5"/>
      <c r="L33" s="4"/>
      <c r="M33" s="4"/>
      <c r="N33" s="4"/>
      <c r="O33" s="95"/>
      <c r="P33" s="5"/>
      <c r="Q33" s="98"/>
      <c r="R33" s="4"/>
      <c r="S33" s="4"/>
      <c r="T33" s="4"/>
      <c r="U33" s="53"/>
    </row>
    <row r="34" spans="1:21" x14ac:dyDescent="0.25">
      <c r="A34" s="189" t="s">
        <v>802</v>
      </c>
      <c r="B34" s="144">
        <v>2</v>
      </c>
      <c r="C34" s="4"/>
      <c r="D34" s="4"/>
      <c r="E34" s="4"/>
      <c r="F34" s="63"/>
      <c r="G34" s="4"/>
      <c r="H34" s="4"/>
      <c r="I34" s="4"/>
      <c r="J34" s="4"/>
      <c r="K34" s="5"/>
      <c r="L34" s="4"/>
      <c r="M34" s="4"/>
      <c r="N34" s="4"/>
      <c r="O34" s="95"/>
      <c r="P34" s="5"/>
      <c r="Q34" s="98"/>
      <c r="R34" s="4"/>
      <c r="S34" s="4"/>
      <c r="T34" s="4"/>
      <c r="U34" s="53"/>
    </row>
    <row r="35" spans="1:21" x14ac:dyDescent="0.25">
      <c r="A35" s="189" t="s">
        <v>170</v>
      </c>
      <c r="B35" s="144">
        <v>1</v>
      </c>
      <c r="C35" s="4"/>
      <c r="D35" s="4"/>
      <c r="E35" s="4"/>
      <c r="F35" s="63"/>
      <c r="G35" s="4"/>
      <c r="H35" s="4"/>
      <c r="I35" s="4"/>
      <c r="J35" s="4"/>
      <c r="K35" s="5"/>
      <c r="L35" s="4"/>
      <c r="M35" s="4"/>
      <c r="N35" s="4"/>
      <c r="O35" s="95"/>
      <c r="P35" s="5"/>
      <c r="Q35" s="98"/>
      <c r="R35" s="4"/>
      <c r="S35" s="4"/>
      <c r="T35" s="4"/>
      <c r="U35" s="53"/>
    </row>
    <row r="36" spans="1:21" x14ac:dyDescent="0.25">
      <c r="A36" s="72" t="s">
        <v>171</v>
      </c>
      <c r="B36" s="4"/>
      <c r="C36" s="4"/>
      <c r="D36" s="4"/>
      <c r="E36" s="4"/>
      <c r="F36" s="63"/>
      <c r="G36" s="4"/>
      <c r="H36" s="4"/>
      <c r="I36" s="4"/>
      <c r="J36" s="4"/>
      <c r="K36" s="5"/>
      <c r="L36" s="4"/>
      <c r="M36" s="4"/>
      <c r="N36" s="4"/>
      <c r="O36" s="95"/>
      <c r="P36" s="5"/>
      <c r="Q36" s="98"/>
      <c r="R36" s="4"/>
      <c r="S36" s="4"/>
      <c r="T36" s="4"/>
      <c r="U36" s="53"/>
    </row>
    <row r="37" spans="1:21" x14ac:dyDescent="0.25">
      <c r="A37" s="72" t="s">
        <v>172</v>
      </c>
      <c r="B37" s="4"/>
      <c r="C37" s="4"/>
      <c r="D37" s="4"/>
      <c r="E37" s="4"/>
      <c r="F37" s="63"/>
      <c r="G37" s="4"/>
      <c r="H37" s="4"/>
      <c r="I37" s="4"/>
      <c r="J37" s="4"/>
      <c r="K37" s="5"/>
      <c r="L37" s="4"/>
      <c r="M37" s="4"/>
      <c r="N37" s="4"/>
      <c r="O37" s="95"/>
      <c r="P37" s="5"/>
      <c r="Q37" s="98"/>
      <c r="R37" s="4"/>
      <c r="S37" s="4"/>
      <c r="T37" s="4"/>
      <c r="U37" s="53"/>
    </row>
    <row r="38" spans="1:21" s="24" customFormat="1" x14ac:dyDescent="0.25">
      <c r="A38" s="189" t="s">
        <v>315</v>
      </c>
      <c r="B38" s="144">
        <v>1</v>
      </c>
      <c r="C38" s="4"/>
      <c r="D38" s="4"/>
      <c r="E38" s="4"/>
      <c r="F38" s="63"/>
      <c r="G38" s="4"/>
      <c r="H38" s="4"/>
      <c r="I38" s="4"/>
      <c r="J38" s="4"/>
      <c r="K38" s="5"/>
      <c r="L38" s="4"/>
      <c r="M38" s="4"/>
      <c r="N38" s="4"/>
      <c r="O38" s="95"/>
      <c r="P38" s="5"/>
      <c r="Q38" s="98"/>
      <c r="R38" s="4"/>
      <c r="S38" s="4"/>
      <c r="T38" s="4"/>
      <c r="U38" s="53"/>
    </row>
    <row r="39" spans="1:21" s="24" customFormat="1" x14ac:dyDescent="0.25">
      <c r="A39" s="72" t="s">
        <v>570</v>
      </c>
      <c r="B39" s="4"/>
      <c r="C39" s="4"/>
      <c r="D39" s="4"/>
      <c r="E39" s="4"/>
      <c r="F39" s="63"/>
      <c r="G39" s="4"/>
      <c r="H39" s="4"/>
      <c r="I39" s="4"/>
      <c r="J39" s="4"/>
      <c r="K39" s="5"/>
      <c r="L39" s="4"/>
      <c r="M39" s="4"/>
      <c r="N39" s="4"/>
      <c r="O39" s="95"/>
      <c r="P39" s="5"/>
      <c r="Q39" s="98"/>
      <c r="R39" s="4"/>
      <c r="S39" s="4"/>
      <c r="T39" s="4"/>
      <c r="U39" s="53"/>
    </row>
    <row r="40" spans="1:21" s="24" customFormat="1" x14ac:dyDescent="0.25">
      <c r="A40" s="189" t="s">
        <v>1088</v>
      </c>
      <c r="B40" s="144"/>
      <c r="C40" s="144"/>
      <c r="D40" s="144">
        <v>1</v>
      </c>
      <c r="E40" s="4"/>
      <c r="F40" s="63"/>
      <c r="G40" s="4"/>
      <c r="H40" s="4"/>
      <c r="I40" s="4"/>
      <c r="J40" s="4"/>
      <c r="K40" s="5"/>
      <c r="L40" s="4"/>
      <c r="M40" s="4"/>
      <c r="N40" s="4"/>
      <c r="O40" s="95"/>
      <c r="P40" s="5"/>
      <c r="Q40" s="98"/>
      <c r="R40" s="4"/>
      <c r="S40" s="4"/>
      <c r="T40" s="4"/>
      <c r="U40" s="53"/>
    </row>
    <row r="41" spans="1:21" x14ac:dyDescent="0.25">
      <c r="A41" s="189" t="s">
        <v>1079</v>
      </c>
      <c r="B41" s="144"/>
      <c r="C41" s="144"/>
      <c r="D41" s="144">
        <v>1</v>
      </c>
      <c r="E41" s="4"/>
      <c r="F41" s="63"/>
      <c r="G41" s="4"/>
      <c r="H41" s="4"/>
      <c r="I41" s="4"/>
      <c r="J41" s="4"/>
      <c r="K41" s="5"/>
      <c r="L41" s="4"/>
      <c r="M41" s="4"/>
      <c r="N41" s="4"/>
      <c r="O41" s="95"/>
      <c r="P41" s="5"/>
      <c r="Q41" s="98"/>
      <c r="R41" s="4"/>
      <c r="S41" s="4"/>
      <c r="T41" s="4"/>
      <c r="U41" s="53"/>
    </row>
    <row r="42" spans="1:21" ht="15.75" x14ac:dyDescent="0.25">
      <c r="A42" s="73" t="s">
        <v>176</v>
      </c>
      <c r="B42" s="4"/>
      <c r="C42" s="4"/>
      <c r="D42" s="4"/>
      <c r="E42" s="4"/>
      <c r="F42" s="63"/>
      <c r="G42" s="4"/>
      <c r="H42" s="4"/>
      <c r="I42" s="4"/>
      <c r="J42" s="4"/>
      <c r="K42" s="5"/>
      <c r="L42" s="4"/>
      <c r="M42" s="4"/>
      <c r="N42" s="4"/>
      <c r="O42" s="95"/>
      <c r="P42" s="5"/>
      <c r="Q42" s="98"/>
      <c r="R42" s="4"/>
      <c r="S42" s="4"/>
      <c r="T42" s="4"/>
      <c r="U42" s="53"/>
    </row>
    <row r="43" spans="1:21" x14ac:dyDescent="0.25">
      <c r="A43" s="189" t="s">
        <v>567</v>
      </c>
      <c r="B43" s="144">
        <v>2</v>
      </c>
      <c r="C43" s="4"/>
      <c r="D43" s="144">
        <v>1</v>
      </c>
      <c r="E43" s="4"/>
      <c r="F43" s="63"/>
      <c r="G43" s="4"/>
      <c r="H43" s="4"/>
      <c r="I43" s="4"/>
      <c r="J43" s="4"/>
      <c r="K43" s="5"/>
      <c r="L43" s="4"/>
      <c r="M43" s="4"/>
      <c r="N43" s="4"/>
      <c r="O43" s="95"/>
      <c r="P43" s="5"/>
      <c r="Q43" s="98"/>
      <c r="R43" s="4"/>
      <c r="S43" s="4"/>
      <c r="T43" s="4"/>
      <c r="U43" s="53"/>
    </row>
    <row r="44" spans="1:21" x14ac:dyDescent="0.25">
      <c r="A44" s="189" t="s">
        <v>568</v>
      </c>
      <c r="B44" s="144">
        <v>1</v>
      </c>
      <c r="C44" s="4"/>
      <c r="D44" s="144">
        <v>1</v>
      </c>
      <c r="E44" s="4"/>
      <c r="F44" s="63"/>
      <c r="G44" s="4"/>
      <c r="H44" s="4"/>
      <c r="I44" s="4"/>
      <c r="J44" s="4"/>
      <c r="K44" s="5"/>
      <c r="L44" s="4"/>
      <c r="M44" s="4"/>
      <c r="N44" s="4"/>
      <c r="O44" s="95"/>
      <c r="P44" s="5"/>
      <c r="Q44" s="98"/>
      <c r="R44" s="4"/>
      <c r="S44" s="4"/>
      <c r="T44" s="4"/>
      <c r="U44" s="53"/>
    </row>
    <row r="45" spans="1:21" x14ac:dyDescent="0.25">
      <c r="A45" s="189" t="s">
        <v>569</v>
      </c>
      <c r="B45" s="144">
        <v>1</v>
      </c>
      <c r="C45" s="4"/>
      <c r="D45" s="4"/>
      <c r="E45" s="4"/>
      <c r="F45" s="63"/>
      <c r="G45" s="4"/>
      <c r="H45" s="4"/>
      <c r="I45" s="4"/>
      <c r="J45" s="4"/>
      <c r="K45" s="5"/>
      <c r="L45" s="4"/>
      <c r="M45" s="4"/>
      <c r="N45" s="4"/>
      <c r="O45" s="95"/>
      <c r="P45" s="5"/>
      <c r="Q45" s="98"/>
      <c r="R45" s="4"/>
      <c r="S45" s="4"/>
      <c r="T45" s="4"/>
      <c r="U45" s="53"/>
    </row>
    <row r="46" spans="1:21" s="24" customFormat="1" x14ac:dyDescent="0.25">
      <c r="A46" s="189" t="s">
        <v>800</v>
      </c>
      <c r="B46" s="144">
        <v>1</v>
      </c>
      <c r="C46" s="4"/>
      <c r="D46" s="4"/>
      <c r="E46" s="4"/>
      <c r="F46" s="63"/>
      <c r="G46" s="4"/>
      <c r="H46" s="4"/>
      <c r="I46" s="4"/>
      <c r="J46" s="4"/>
      <c r="K46" s="5"/>
      <c r="L46" s="4"/>
      <c r="M46" s="4"/>
      <c r="N46" s="4"/>
      <c r="O46" s="95"/>
      <c r="P46" s="5"/>
      <c r="Q46" s="98"/>
      <c r="R46" s="4"/>
      <c r="S46" s="4"/>
      <c r="T46" s="4"/>
      <c r="U46" s="53"/>
    </row>
    <row r="47" spans="1:21" s="24" customFormat="1" x14ac:dyDescent="0.25">
      <c r="A47" s="189" t="s">
        <v>803</v>
      </c>
      <c r="B47" s="144">
        <v>1</v>
      </c>
      <c r="C47" s="4"/>
      <c r="D47" s="144">
        <v>1</v>
      </c>
      <c r="E47" s="4"/>
      <c r="F47" s="63"/>
      <c r="G47" s="4"/>
      <c r="H47" s="4"/>
      <c r="I47" s="4"/>
      <c r="J47" s="4"/>
      <c r="K47" s="5"/>
      <c r="L47" s="4"/>
      <c r="M47" s="4"/>
      <c r="N47" s="4"/>
      <c r="O47" s="95"/>
      <c r="P47" s="5"/>
      <c r="Q47" s="98"/>
      <c r="R47" s="4"/>
      <c r="S47" s="4"/>
      <c r="T47" s="4"/>
      <c r="U47" s="53"/>
    </row>
    <row r="48" spans="1:21" s="24" customFormat="1" x14ac:dyDescent="0.25">
      <c r="A48" s="189" t="s">
        <v>1080</v>
      </c>
      <c r="B48" s="144"/>
      <c r="C48" s="144"/>
      <c r="D48" s="144">
        <v>1</v>
      </c>
      <c r="E48" s="4"/>
      <c r="F48" s="63"/>
      <c r="G48" s="4"/>
      <c r="H48" s="4"/>
      <c r="I48" s="4"/>
      <c r="J48" s="4"/>
      <c r="K48" s="5"/>
      <c r="L48" s="4"/>
      <c r="M48" s="4"/>
      <c r="N48" s="4"/>
      <c r="O48" s="95"/>
      <c r="P48" s="5"/>
      <c r="Q48" s="98"/>
      <c r="R48" s="4"/>
      <c r="S48" s="4"/>
      <c r="T48" s="4"/>
      <c r="U48" s="53"/>
    </row>
    <row r="49" spans="1:21" s="24" customFormat="1" x14ac:dyDescent="0.25">
      <c r="A49" s="189" t="s">
        <v>268</v>
      </c>
      <c r="B49" s="144"/>
      <c r="C49" s="144"/>
      <c r="D49" s="144">
        <v>1</v>
      </c>
      <c r="E49" s="4"/>
      <c r="F49" s="63"/>
      <c r="G49" s="4"/>
      <c r="H49" s="4"/>
      <c r="I49" s="4"/>
      <c r="J49" s="4"/>
      <c r="K49" s="5"/>
      <c r="L49" s="4"/>
      <c r="M49" s="4"/>
      <c r="N49" s="4"/>
      <c r="O49" s="95"/>
      <c r="P49" s="5"/>
      <c r="Q49" s="98"/>
      <c r="R49" s="4"/>
      <c r="S49" s="4"/>
      <c r="T49" s="4"/>
      <c r="U49" s="53"/>
    </row>
    <row r="50" spans="1:21" s="24" customFormat="1" x14ac:dyDescent="0.25">
      <c r="A50" s="189" t="s">
        <v>316</v>
      </c>
      <c r="B50" s="144">
        <v>1</v>
      </c>
      <c r="C50" s="4"/>
      <c r="D50" s="4"/>
      <c r="E50" s="4"/>
      <c r="F50" s="63"/>
      <c r="G50" s="4"/>
      <c r="H50" s="4"/>
      <c r="I50" s="4"/>
      <c r="J50" s="4"/>
      <c r="K50" s="5"/>
      <c r="L50" s="4"/>
      <c r="M50" s="4"/>
      <c r="N50" s="4"/>
      <c r="O50" s="95"/>
      <c r="P50" s="5"/>
      <c r="Q50" s="98"/>
      <c r="R50" s="4"/>
      <c r="S50" s="4"/>
      <c r="T50" s="4"/>
      <c r="U50" s="53"/>
    </row>
    <row r="51" spans="1:21" s="24" customFormat="1" x14ac:dyDescent="0.25">
      <c r="A51" s="189" t="s">
        <v>421</v>
      </c>
      <c r="B51" s="144"/>
      <c r="C51" s="144"/>
      <c r="D51" s="144">
        <v>1</v>
      </c>
      <c r="E51" s="4"/>
      <c r="F51" s="63"/>
      <c r="G51" s="4"/>
      <c r="H51" s="4"/>
      <c r="I51" s="4"/>
      <c r="J51" s="4"/>
      <c r="K51" s="5"/>
      <c r="L51" s="4"/>
      <c r="M51" s="4"/>
      <c r="N51" s="4"/>
      <c r="O51" s="95"/>
      <c r="P51" s="5"/>
      <c r="Q51" s="98"/>
      <c r="R51" s="4"/>
      <c r="S51" s="4"/>
      <c r="T51" s="4"/>
      <c r="U51" s="53"/>
    </row>
    <row r="52" spans="1:21" s="24" customFormat="1" x14ac:dyDescent="0.25">
      <c r="A52" s="189" t="s">
        <v>806</v>
      </c>
      <c r="B52" s="144">
        <v>2</v>
      </c>
      <c r="C52" s="4"/>
      <c r="D52" s="4"/>
      <c r="E52" s="4"/>
      <c r="F52" s="63"/>
      <c r="G52" s="4"/>
      <c r="H52" s="4"/>
      <c r="I52" s="4"/>
      <c r="J52" s="4"/>
      <c r="K52" s="5"/>
      <c r="L52" s="4"/>
      <c r="M52" s="4"/>
      <c r="N52" s="4"/>
      <c r="O52" s="95"/>
      <c r="P52" s="5"/>
      <c r="Q52" s="98"/>
      <c r="R52" s="4"/>
      <c r="S52" s="4"/>
      <c r="T52" s="4"/>
      <c r="U52" s="53"/>
    </row>
    <row r="53" spans="1:21" x14ac:dyDescent="0.25">
      <c r="A53" s="189" t="s">
        <v>173</v>
      </c>
      <c r="B53" s="144">
        <v>1</v>
      </c>
      <c r="C53" s="4"/>
      <c r="D53" s="4"/>
      <c r="E53" s="4"/>
      <c r="F53" s="63"/>
      <c r="G53" s="4"/>
      <c r="H53" s="4"/>
      <c r="I53" s="4"/>
      <c r="J53" s="4"/>
      <c r="K53" s="5"/>
      <c r="L53" s="4"/>
      <c r="M53" s="4"/>
      <c r="N53" s="4"/>
      <c r="O53" s="95"/>
      <c r="P53" s="5"/>
      <c r="Q53" s="98"/>
      <c r="R53" s="4"/>
      <c r="S53" s="4"/>
      <c r="T53" s="4"/>
      <c r="U53" s="53"/>
    </row>
    <row r="54" spans="1:21" ht="15.75" x14ac:dyDescent="0.25">
      <c r="A54" s="73" t="s">
        <v>175</v>
      </c>
      <c r="B54" s="4"/>
      <c r="C54" s="4"/>
      <c r="D54" s="4"/>
      <c r="E54" s="4"/>
      <c r="F54" s="63"/>
      <c r="G54" s="4"/>
      <c r="H54" s="4"/>
      <c r="I54" s="4"/>
      <c r="J54" s="4"/>
      <c r="K54" s="5"/>
      <c r="L54" s="4"/>
      <c r="M54" s="4"/>
      <c r="N54" s="4"/>
      <c r="O54" s="95"/>
      <c r="P54" s="5"/>
      <c r="Q54" s="98"/>
      <c r="R54" s="4"/>
      <c r="S54" s="4"/>
      <c r="T54" s="4"/>
      <c r="U54" s="53"/>
    </row>
    <row r="55" spans="1:21" x14ac:dyDescent="0.25">
      <c r="A55" s="189" t="s">
        <v>799</v>
      </c>
      <c r="B55" s="144">
        <v>1</v>
      </c>
      <c r="C55" s="4"/>
      <c r="D55" s="4"/>
      <c r="E55" s="4"/>
      <c r="F55" s="63"/>
      <c r="G55" s="4"/>
      <c r="H55" s="4"/>
      <c r="I55" s="4"/>
      <c r="J55" s="4"/>
      <c r="K55" s="5"/>
      <c r="L55" s="4"/>
      <c r="M55" s="4"/>
      <c r="N55" s="4"/>
      <c r="O55" s="95"/>
      <c r="P55" s="5"/>
      <c r="Q55" s="98"/>
      <c r="R55" s="4"/>
      <c r="S55" s="4"/>
      <c r="T55" s="4"/>
      <c r="U55" s="53"/>
    </row>
    <row r="56" spans="1:21" s="24" customFormat="1" x14ac:dyDescent="0.25">
      <c r="A56" s="189" t="s">
        <v>1098</v>
      </c>
      <c r="B56" s="144"/>
      <c r="C56" s="4"/>
      <c r="D56" s="144">
        <v>1</v>
      </c>
      <c r="E56" s="4"/>
      <c r="F56" s="63"/>
      <c r="G56" s="4"/>
      <c r="H56" s="4"/>
      <c r="I56" s="4"/>
      <c r="J56" s="4"/>
      <c r="K56" s="5"/>
      <c r="L56" s="4"/>
      <c r="M56" s="4"/>
      <c r="N56" s="4"/>
      <c r="O56" s="95"/>
      <c r="P56" s="5"/>
      <c r="Q56" s="98"/>
      <c r="R56" s="4"/>
      <c r="S56" s="4"/>
      <c r="T56" s="4"/>
      <c r="U56" s="53"/>
    </row>
    <row r="57" spans="1:21" s="24" customFormat="1" x14ac:dyDescent="0.25">
      <c r="A57" s="189" t="s">
        <v>1269</v>
      </c>
      <c r="B57" s="144"/>
      <c r="C57" s="4"/>
      <c r="D57" s="144">
        <v>1</v>
      </c>
      <c r="E57" s="4"/>
      <c r="F57" s="63"/>
      <c r="G57" s="4"/>
      <c r="H57" s="4"/>
      <c r="I57" s="4"/>
      <c r="J57" s="4"/>
      <c r="K57" s="5"/>
      <c r="L57" s="4"/>
      <c r="M57" s="4"/>
      <c r="N57" s="4"/>
      <c r="O57" s="95"/>
      <c r="P57" s="5"/>
      <c r="Q57" s="98"/>
      <c r="R57" s="4"/>
      <c r="S57" s="4"/>
      <c r="T57" s="4"/>
      <c r="U57" s="53"/>
    </row>
    <row r="58" spans="1:21" x14ac:dyDescent="0.25">
      <c r="A58" s="189" t="s">
        <v>571</v>
      </c>
      <c r="B58" s="144">
        <v>1</v>
      </c>
      <c r="C58" s="4"/>
      <c r="D58" s="4"/>
      <c r="E58" s="4"/>
      <c r="F58" s="63"/>
      <c r="G58" s="4"/>
      <c r="H58" s="4"/>
      <c r="I58" s="4"/>
      <c r="J58" s="4"/>
      <c r="K58" s="5"/>
      <c r="L58" s="4"/>
      <c r="M58" s="4"/>
      <c r="N58" s="4"/>
      <c r="O58" s="95"/>
      <c r="P58" s="5"/>
      <c r="Q58" s="98"/>
      <c r="R58" s="4"/>
      <c r="S58" s="4"/>
      <c r="T58" s="4"/>
      <c r="U58" s="53"/>
    </row>
    <row r="59" spans="1:21" s="24" customFormat="1" x14ac:dyDescent="0.25">
      <c r="A59" s="189" t="s">
        <v>1097</v>
      </c>
      <c r="B59" s="144"/>
      <c r="C59" s="4"/>
      <c r="D59" s="144">
        <v>1</v>
      </c>
      <c r="E59" s="4"/>
      <c r="F59" s="63"/>
      <c r="G59" s="4"/>
      <c r="H59" s="4"/>
      <c r="I59" s="4"/>
      <c r="J59" s="4"/>
      <c r="K59" s="5"/>
      <c r="L59" s="4"/>
      <c r="M59" s="4"/>
      <c r="N59" s="4"/>
      <c r="O59" s="95"/>
      <c r="P59" s="5"/>
      <c r="Q59" s="98"/>
      <c r="R59" s="4"/>
      <c r="S59" s="4"/>
      <c r="T59" s="4"/>
      <c r="U59" s="53"/>
    </row>
    <row r="60" spans="1:21" s="24" customFormat="1" x14ac:dyDescent="0.25">
      <c r="A60" s="189" t="s">
        <v>1096</v>
      </c>
      <c r="B60" s="144"/>
      <c r="C60" s="4"/>
      <c r="D60" s="144">
        <v>1</v>
      </c>
      <c r="E60" s="4"/>
      <c r="F60" s="63"/>
      <c r="G60" s="4"/>
      <c r="H60" s="4"/>
      <c r="I60" s="4"/>
      <c r="J60" s="4"/>
      <c r="K60" s="5"/>
      <c r="L60" s="4"/>
      <c r="M60" s="4"/>
      <c r="N60" s="4"/>
      <c r="O60" s="95"/>
      <c r="P60" s="5"/>
      <c r="Q60" s="98"/>
      <c r="R60" s="4"/>
      <c r="S60" s="4"/>
      <c r="T60" s="4"/>
      <c r="U60" s="53"/>
    </row>
    <row r="61" spans="1:21" s="24" customFormat="1" x14ac:dyDescent="0.25">
      <c r="A61" s="189" t="s">
        <v>798</v>
      </c>
      <c r="B61" s="144">
        <v>3</v>
      </c>
      <c r="C61" s="4"/>
      <c r="D61" s="4"/>
      <c r="E61" s="4"/>
      <c r="F61" s="63"/>
      <c r="G61" s="4"/>
      <c r="H61" s="4"/>
      <c r="I61" s="4"/>
      <c r="J61" s="4"/>
      <c r="K61" s="5"/>
      <c r="L61" s="4"/>
      <c r="M61" s="4"/>
      <c r="N61" s="4"/>
      <c r="O61" s="95"/>
      <c r="P61" s="5"/>
      <c r="Q61" s="98"/>
      <c r="R61" s="4"/>
      <c r="S61" s="4"/>
      <c r="T61" s="4"/>
      <c r="U61" s="53"/>
    </row>
    <row r="62" spans="1:21" s="24" customFormat="1" x14ac:dyDescent="0.25">
      <c r="A62" s="189" t="s">
        <v>801</v>
      </c>
      <c r="B62" s="144">
        <v>1</v>
      </c>
      <c r="C62" s="4"/>
      <c r="D62" s="4"/>
      <c r="E62" s="4"/>
      <c r="F62" s="63"/>
      <c r="G62" s="4"/>
      <c r="H62" s="4"/>
      <c r="I62" s="4"/>
      <c r="J62" s="4"/>
      <c r="K62" s="5"/>
      <c r="L62" s="4"/>
      <c r="M62" s="4"/>
      <c r="N62" s="4"/>
      <c r="O62" s="95"/>
      <c r="P62" s="5"/>
      <c r="Q62" s="98"/>
      <c r="R62" s="4"/>
      <c r="S62" s="4"/>
      <c r="T62" s="4"/>
      <c r="U62" s="53"/>
    </row>
    <row r="63" spans="1:21" s="24" customFormat="1" x14ac:dyDescent="0.25">
      <c r="A63" s="189" t="s">
        <v>1268</v>
      </c>
      <c r="B63" s="144"/>
      <c r="C63" s="4"/>
      <c r="D63" s="144">
        <v>1</v>
      </c>
      <c r="E63" s="4"/>
      <c r="F63" s="63"/>
      <c r="G63" s="4"/>
      <c r="H63" s="4"/>
      <c r="I63" s="4"/>
      <c r="J63" s="4"/>
      <c r="K63" s="5"/>
      <c r="L63" s="4"/>
      <c r="M63" s="4"/>
      <c r="N63" s="4"/>
      <c r="O63" s="95"/>
      <c r="P63" s="5"/>
      <c r="Q63" s="98"/>
      <c r="R63" s="4"/>
      <c r="S63" s="4"/>
      <c r="T63" s="4"/>
      <c r="U63" s="53"/>
    </row>
    <row r="64" spans="1:21" s="24" customFormat="1" x14ac:dyDescent="0.25">
      <c r="A64" s="189" t="s">
        <v>1099</v>
      </c>
      <c r="B64" s="144"/>
      <c r="C64" s="4"/>
      <c r="D64" s="144">
        <v>1</v>
      </c>
      <c r="E64" s="4"/>
      <c r="F64" s="63"/>
      <c r="G64" s="4"/>
      <c r="H64" s="4"/>
      <c r="I64" s="4"/>
      <c r="J64" s="4"/>
      <c r="K64" s="5"/>
      <c r="L64" s="4"/>
      <c r="M64" s="4"/>
      <c r="N64" s="4"/>
      <c r="O64" s="95"/>
      <c r="P64" s="5"/>
      <c r="Q64" s="98"/>
      <c r="R64" s="4"/>
      <c r="S64" s="4"/>
      <c r="T64" s="4"/>
      <c r="U64" s="53"/>
    </row>
    <row r="65" spans="1:21" x14ac:dyDescent="0.25">
      <c r="A65" s="189" t="s">
        <v>1095</v>
      </c>
      <c r="B65" s="144"/>
      <c r="C65" s="144"/>
      <c r="D65" s="144">
        <v>1</v>
      </c>
      <c r="E65" s="4"/>
      <c r="F65" s="63"/>
      <c r="G65" s="4"/>
      <c r="H65" s="4"/>
      <c r="I65" s="4"/>
      <c r="J65" s="4"/>
      <c r="K65" s="5"/>
      <c r="L65" s="4"/>
      <c r="M65" s="4"/>
      <c r="N65" s="4"/>
      <c r="O65" s="95"/>
      <c r="P65" s="5"/>
      <c r="Q65" s="98"/>
      <c r="R65" s="4"/>
      <c r="S65" s="4"/>
      <c r="T65" s="4"/>
      <c r="U65" s="53"/>
    </row>
    <row r="66" spans="1:21" s="24" customFormat="1" x14ac:dyDescent="0.25">
      <c r="A66" s="72" t="s">
        <v>229</v>
      </c>
      <c r="B66" s="4"/>
      <c r="C66" s="4"/>
      <c r="D66" s="4"/>
      <c r="E66" s="4"/>
      <c r="F66" s="63"/>
      <c r="G66" s="4"/>
      <c r="H66" s="4"/>
      <c r="I66" s="4"/>
      <c r="J66" s="4"/>
      <c r="K66" s="5"/>
      <c r="L66" s="4"/>
      <c r="M66" s="4"/>
      <c r="N66" s="4"/>
      <c r="O66" s="95"/>
      <c r="P66" s="5"/>
      <c r="Q66" s="98"/>
      <c r="R66" s="4"/>
      <c r="S66" s="4"/>
      <c r="T66" s="4"/>
      <c r="U66" s="53"/>
    </row>
    <row r="67" spans="1:21" s="24" customFormat="1" x14ac:dyDescent="0.25">
      <c r="A67" s="72" t="s">
        <v>685</v>
      </c>
      <c r="B67" s="4"/>
      <c r="C67" s="4"/>
      <c r="D67" s="4"/>
      <c r="E67" s="4"/>
      <c r="F67" s="63"/>
      <c r="G67" s="4"/>
      <c r="H67" s="4"/>
      <c r="I67" s="4"/>
      <c r="J67" s="4"/>
      <c r="K67" s="5"/>
      <c r="L67" s="4"/>
      <c r="M67" s="4"/>
      <c r="N67" s="4"/>
      <c r="O67" s="95"/>
      <c r="P67" s="5"/>
      <c r="Q67" s="98"/>
      <c r="R67" s="4"/>
      <c r="S67" s="4"/>
      <c r="T67" s="4"/>
      <c r="U67" s="53"/>
    </row>
    <row r="68" spans="1:21" s="24" customFormat="1" ht="15.75" x14ac:dyDescent="0.25">
      <c r="A68" s="73" t="s">
        <v>331</v>
      </c>
      <c r="B68" s="4"/>
      <c r="C68" s="4"/>
      <c r="D68" s="4"/>
      <c r="E68" s="4"/>
      <c r="F68" s="63"/>
      <c r="G68" s="4"/>
      <c r="H68" s="4"/>
      <c r="I68" s="4"/>
      <c r="J68" s="4"/>
      <c r="K68" s="5"/>
      <c r="L68" s="4"/>
      <c r="M68" s="4"/>
      <c r="N68" s="4"/>
      <c r="O68" s="95"/>
      <c r="P68" s="5"/>
      <c r="Q68" s="98"/>
      <c r="R68" s="4"/>
      <c r="S68" s="4"/>
      <c r="T68" s="4"/>
      <c r="U68" s="53"/>
    </row>
    <row r="69" spans="1:21" x14ac:dyDescent="0.25">
      <c r="A69" s="195" t="s">
        <v>174</v>
      </c>
      <c r="B69" s="144">
        <v>25</v>
      </c>
      <c r="C69" s="4"/>
      <c r="D69" s="4"/>
      <c r="E69" s="4"/>
      <c r="F69" s="63"/>
      <c r="G69" s="4"/>
      <c r="H69" s="4"/>
      <c r="I69" s="4"/>
      <c r="J69" s="4"/>
      <c r="K69" s="5"/>
      <c r="L69" s="4"/>
      <c r="M69" s="4"/>
      <c r="N69" s="4"/>
      <c r="O69" s="95"/>
      <c r="P69" s="5"/>
      <c r="Q69" s="98"/>
      <c r="R69" s="4"/>
      <c r="S69" s="4"/>
      <c r="T69" s="4"/>
      <c r="U69" s="53"/>
    </row>
    <row r="70" spans="1:21" s="24" customFormat="1" x14ac:dyDescent="0.25">
      <c r="A70" s="195" t="s">
        <v>868</v>
      </c>
      <c r="B70" s="144">
        <v>16</v>
      </c>
      <c r="C70" s="4"/>
      <c r="D70" s="4"/>
      <c r="E70" s="4"/>
      <c r="F70" s="63"/>
      <c r="G70" s="4"/>
      <c r="H70" s="4"/>
      <c r="I70" s="4"/>
      <c r="J70" s="4"/>
      <c r="K70" s="5"/>
      <c r="L70" s="4"/>
      <c r="M70" s="4"/>
      <c r="N70" s="4"/>
      <c r="O70" s="95"/>
      <c r="P70" s="5"/>
      <c r="Q70" s="98"/>
      <c r="R70" s="4"/>
      <c r="S70" s="4"/>
      <c r="T70" s="4"/>
      <c r="U70" s="53"/>
    </row>
    <row r="71" spans="1:21" s="24" customFormat="1" x14ac:dyDescent="0.25">
      <c r="A71" s="74" t="s">
        <v>330</v>
      </c>
      <c r="B71" s="4"/>
      <c r="C71" s="4"/>
      <c r="D71" s="4"/>
      <c r="E71" s="4"/>
      <c r="F71" s="63"/>
      <c r="G71" s="4"/>
      <c r="H71" s="4"/>
      <c r="I71" s="4"/>
      <c r="J71" s="4"/>
      <c r="K71" s="5"/>
      <c r="L71" s="4"/>
      <c r="M71" s="4"/>
      <c r="N71" s="4"/>
      <c r="O71" s="95"/>
      <c r="P71" s="5"/>
      <c r="Q71" s="98"/>
      <c r="R71" s="4"/>
      <c r="S71" s="4"/>
      <c r="T71" s="4"/>
      <c r="U71" s="53"/>
    </row>
    <row r="72" spans="1:21" ht="18.75" x14ac:dyDescent="0.3">
      <c r="A72" s="76" t="s">
        <v>181</v>
      </c>
      <c r="B72" s="4"/>
      <c r="C72" s="4"/>
      <c r="D72" s="4"/>
      <c r="E72" s="4"/>
      <c r="F72" s="63"/>
      <c r="G72" s="4"/>
      <c r="H72" s="4"/>
      <c r="I72" s="4"/>
      <c r="J72" s="4"/>
      <c r="K72" s="5"/>
      <c r="L72" s="4"/>
      <c r="M72" s="4"/>
      <c r="N72" s="4"/>
      <c r="O72" s="95"/>
      <c r="P72" s="5"/>
      <c r="Q72" s="98"/>
      <c r="R72" s="4"/>
      <c r="S72" s="4"/>
      <c r="T72" s="4"/>
      <c r="U72" s="53"/>
    </row>
    <row r="73" spans="1:21" ht="15.75" x14ac:dyDescent="0.25">
      <c r="A73" s="77" t="s">
        <v>179</v>
      </c>
      <c r="B73" s="4"/>
      <c r="C73" s="4"/>
      <c r="D73" s="4"/>
      <c r="E73" s="4"/>
      <c r="F73" s="63"/>
      <c r="G73" s="4"/>
      <c r="H73" s="4"/>
      <c r="I73" s="4"/>
      <c r="J73" s="4"/>
      <c r="K73" s="5"/>
      <c r="L73" s="4"/>
      <c r="M73" s="4"/>
      <c r="N73" s="4"/>
      <c r="O73" s="95"/>
      <c r="P73" s="5"/>
      <c r="Q73" s="98"/>
      <c r="R73" s="4"/>
      <c r="S73" s="4"/>
      <c r="T73" s="4"/>
      <c r="U73" s="53"/>
    </row>
    <row r="74" spans="1:21" x14ac:dyDescent="0.25">
      <c r="A74" s="20" t="s">
        <v>180</v>
      </c>
      <c r="B74" s="4"/>
      <c r="C74" s="4"/>
      <c r="D74" s="4"/>
      <c r="E74" s="4"/>
      <c r="F74" s="63"/>
      <c r="G74" s="4"/>
      <c r="H74" s="4"/>
      <c r="I74" s="4"/>
      <c r="J74" s="4"/>
      <c r="K74" s="5"/>
      <c r="L74" s="4"/>
      <c r="M74" s="4"/>
      <c r="N74" s="4"/>
      <c r="O74" s="95"/>
      <c r="P74" s="5"/>
      <c r="Q74" s="98"/>
      <c r="R74" s="4"/>
      <c r="S74" s="4"/>
      <c r="T74" s="4"/>
      <c r="U74" s="53"/>
    </row>
    <row r="75" spans="1:21" x14ac:dyDescent="0.25">
      <c r="A75" s="20" t="s">
        <v>182</v>
      </c>
      <c r="B75" s="4"/>
      <c r="C75" s="4"/>
      <c r="D75" s="4"/>
      <c r="E75" s="4"/>
      <c r="F75" s="63"/>
      <c r="G75" s="4"/>
      <c r="H75" s="4"/>
      <c r="I75" s="4"/>
      <c r="J75" s="4"/>
      <c r="K75" s="5"/>
      <c r="L75" s="4"/>
      <c r="M75" s="4"/>
      <c r="N75" s="4"/>
      <c r="O75" s="95"/>
      <c r="P75" s="5"/>
      <c r="Q75" s="98"/>
      <c r="R75" s="4"/>
      <c r="S75" s="4"/>
      <c r="T75" s="4"/>
      <c r="U75" s="53"/>
    </row>
    <row r="76" spans="1:21" x14ac:dyDescent="0.25">
      <c r="A76" s="20" t="s">
        <v>183</v>
      </c>
      <c r="B76" s="4"/>
      <c r="C76" s="4"/>
      <c r="D76" s="4"/>
      <c r="E76" s="4"/>
      <c r="F76" s="63"/>
      <c r="G76" s="4"/>
      <c r="H76" s="4"/>
      <c r="I76" s="4"/>
      <c r="J76" s="4"/>
      <c r="K76" s="5"/>
      <c r="L76" s="4"/>
      <c r="M76" s="4"/>
      <c r="N76" s="4"/>
      <c r="O76" s="95"/>
      <c r="P76" s="5"/>
      <c r="Q76" s="98"/>
      <c r="R76" s="4"/>
      <c r="S76" s="4"/>
      <c r="T76" s="4"/>
      <c r="U76" s="53"/>
    </row>
    <row r="77" spans="1:21" x14ac:dyDescent="0.25">
      <c r="A77" s="20" t="s">
        <v>184</v>
      </c>
      <c r="B77" s="4"/>
      <c r="C77" s="4"/>
      <c r="D77" s="4"/>
      <c r="E77" s="4"/>
      <c r="F77" s="63"/>
      <c r="G77" s="4"/>
      <c r="H77" s="4"/>
      <c r="I77" s="4"/>
      <c r="J77" s="4"/>
      <c r="K77" s="5"/>
      <c r="L77" s="4"/>
      <c r="M77" s="4"/>
      <c r="N77" s="4"/>
      <c r="O77" s="95"/>
      <c r="P77" s="5"/>
      <c r="Q77" s="98"/>
      <c r="R77" s="4"/>
      <c r="S77" s="4"/>
      <c r="T77" s="4"/>
      <c r="U77" s="53"/>
    </row>
    <row r="78" spans="1:21" x14ac:dyDescent="0.25">
      <c r="A78" s="20" t="s">
        <v>185</v>
      </c>
      <c r="B78" s="4"/>
      <c r="C78" s="4"/>
      <c r="D78" s="4"/>
      <c r="E78" s="4"/>
      <c r="F78" s="63"/>
      <c r="G78" s="4"/>
      <c r="H78" s="4"/>
      <c r="I78" s="4"/>
      <c r="J78" s="4"/>
      <c r="K78" s="5"/>
      <c r="L78" s="4"/>
      <c r="M78" s="4"/>
      <c r="N78" s="4"/>
      <c r="O78" s="95"/>
      <c r="P78" s="5"/>
      <c r="Q78" s="98"/>
      <c r="R78" s="4"/>
      <c r="S78" s="4"/>
      <c r="T78" s="4"/>
      <c r="U78" s="53"/>
    </row>
    <row r="79" spans="1:21" x14ac:dyDescent="0.25">
      <c r="A79" s="20" t="s">
        <v>186</v>
      </c>
      <c r="B79" s="4"/>
      <c r="C79" s="4"/>
      <c r="D79" s="4"/>
      <c r="E79" s="4"/>
      <c r="F79" s="63"/>
      <c r="G79" s="4"/>
      <c r="H79" s="4"/>
      <c r="I79" s="4"/>
      <c r="J79" s="4"/>
      <c r="K79" s="5"/>
      <c r="L79" s="4"/>
      <c r="M79" s="4"/>
      <c r="N79" s="4"/>
      <c r="O79" s="95"/>
      <c r="P79" s="5"/>
      <c r="Q79" s="98"/>
      <c r="R79" s="4"/>
      <c r="S79" s="4"/>
      <c r="T79" s="4"/>
      <c r="U79" s="53"/>
    </row>
    <row r="80" spans="1:21" x14ac:dyDescent="0.25">
      <c r="A80" s="189" t="s">
        <v>920</v>
      </c>
      <c r="B80" s="144">
        <v>7</v>
      </c>
      <c r="C80" s="144"/>
      <c r="D80" s="144"/>
      <c r="E80" s="4"/>
      <c r="F80" s="63"/>
      <c r="G80" s="4"/>
      <c r="H80" s="4"/>
      <c r="I80" s="4"/>
      <c r="J80" s="4"/>
      <c r="K80" s="5"/>
      <c r="L80" s="4"/>
      <c r="M80" s="4"/>
      <c r="N80" s="4"/>
      <c r="O80" s="95"/>
      <c r="P80" s="5"/>
      <c r="Q80" s="98"/>
      <c r="R80" s="4"/>
      <c r="S80" s="4"/>
      <c r="T80" s="4"/>
      <c r="U80" s="53"/>
    </row>
    <row r="81" spans="1:21" x14ac:dyDescent="0.25">
      <c r="A81" s="20" t="s">
        <v>187</v>
      </c>
      <c r="B81" s="4"/>
      <c r="C81" s="4"/>
      <c r="D81" s="4"/>
      <c r="E81" s="4"/>
      <c r="F81" s="63"/>
      <c r="G81" s="4"/>
      <c r="H81" s="4"/>
      <c r="I81" s="4"/>
      <c r="J81" s="4"/>
      <c r="K81" s="5"/>
      <c r="L81" s="4"/>
      <c r="M81" s="4"/>
      <c r="N81" s="4"/>
      <c r="O81" s="95"/>
      <c r="P81" s="5"/>
      <c r="Q81" s="98"/>
      <c r="R81" s="4"/>
      <c r="S81" s="4"/>
      <c r="T81" s="4"/>
      <c r="U81" s="53"/>
    </row>
    <row r="82" spans="1:21" s="24" customFormat="1" x14ac:dyDescent="0.25">
      <c r="A82" s="20" t="s">
        <v>188</v>
      </c>
      <c r="B82" s="66"/>
      <c r="C82" s="66"/>
      <c r="D82" s="66"/>
      <c r="E82" s="66"/>
      <c r="F82" s="79"/>
      <c r="G82" s="66"/>
      <c r="H82" s="66"/>
      <c r="I82" s="66"/>
      <c r="J82" s="66"/>
      <c r="K82" s="5"/>
      <c r="L82" s="66"/>
      <c r="M82" s="66"/>
      <c r="N82" s="66"/>
      <c r="O82" s="96"/>
      <c r="P82" s="5"/>
      <c r="Q82" s="98"/>
      <c r="R82" s="4"/>
      <c r="S82" s="4"/>
      <c r="T82" s="4"/>
      <c r="U82" s="53"/>
    </row>
    <row r="83" spans="1:21" s="24" customFormat="1" x14ac:dyDescent="0.25">
      <c r="A83" s="20" t="s">
        <v>189</v>
      </c>
      <c r="B83" s="66"/>
      <c r="C83" s="66"/>
      <c r="D83" s="66"/>
      <c r="E83" s="66"/>
      <c r="F83" s="79"/>
      <c r="G83" s="66"/>
      <c r="H83" s="66"/>
      <c r="I83" s="66"/>
      <c r="J83" s="66"/>
      <c r="K83" s="5"/>
      <c r="L83" s="66"/>
      <c r="M83" s="66"/>
      <c r="N83" s="66"/>
      <c r="O83" s="96"/>
      <c r="P83" s="5"/>
      <c r="Q83" s="98"/>
      <c r="R83" s="4"/>
      <c r="S83" s="4"/>
      <c r="T83" s="4"/>
      <c r="U83" s="53"/>
    </row>
    <row r="84" spans="1:21" s="24" customFormat="1" x14ac:dyDescent="0.25">
      <c r="A84" s="189" t="s">
        <v>1065</v>
      </c>
      <c r="B84" s="155"/>
      <c r="C84" s="155"/>
      <c r="D84" s="155">
        <v>1</v>
      </c>
      <c r="E84" s="66"/>
      <c r="F84" s="79"/>
      <c r="G84" s="66"/>
      <c r="H84" s="66"/>
      <c r="I84" s="66"/>
      <c r="J84" s="66"/>
      <c r="K84" s="5"/>
      <c r="L84" s="66"/>
      <c r="M84" s="66"/>
      <c r="N84" s="66"/>
      <c r="O84" s="96"/>
      <c r="P84" s="5"/>
      <c r="Q84" s="98"/>
      <c r="R84" s="4"/>
      <c r="S84" s="4"/>
      <c r="T84" s="4"/>
      <c r="U84" s="53"/>
    </row>
    <row r="85" spans="1:21" s="24" customFormat="1" x14ac:dyDescent="0.25">
      <c r="A85" s="189" t="s">
        <v>1049</v>
      </c>
      <c r="B85" s="155"/>
      <c r="C85" s="155"/>
      <c r="D85" s="155">
        <v>1</v>
      </c>
      <c r="E85" s="66"/>
      <c r="F85" s="79"/>
      <c r="G85" s="66"/>
      <c r="H85" s="66"/>
      <c r="I85" s="66"/>
      <c r="J85" s="66"/>
      <c r="K85" s="5"/>
      <c r="L85" s="66"/>
      <c r="M85" s="66"/>
      <c r="N85" s="66"/>
      <c r="O85" s="96"/>
      <c r="P85" s="5"/>
      <c r="Q85" s="98"/>
      <c r="R85" s="4"/>
      <c r="S85" s="4"/>
      <c r="T85" s="4"/>
      <c r="U85" s="53"/>
    </row>
    <row r="86" spans="1:21" s="24" customFormat="1" ht="15.75" x14ac:dyDescent="0.25">
      <c r="A86" s="80" t="s">
        <v>190</v>
      </c>
      <c r="B86" s="66"/>
      <c r="C86" s="66"/>
      <c r="D86" s="66"/>
      <c r="E86" s="66"/>
      <c r="F86" s="79"/>
      <c r="G86" s="66"/>
      <c r="H86" s="66"/>
      <c r="I86" s="66"/>
      <c r="J86" s="66"/>
      <c r="K86" s="5"/>
      <c r="L86" s="66"/>
      <c r="M86" s="66"/>
      <c r="N86" s="66"/>
      <c r="O86" s="96"/>
      <c r="P86" s="5"/>
      <c r="Q86" s="98"/>
      <c r="R86" s="4"/>
      <c r="S86" s="4"/>
      <c r="T86" s="4"/>
      <c r="U86" s="53"/>
    </row>
    <row r="87" spans="1:21" s="24" customFormat="1" x14ac:dyDescent="0.25">
      <c r="A87" s="164" t="s">
        <v>1024</v>
      </c>
      <c r="B87" s="155"/>
      <c r="C87" s="155"/>
      <c r="D87" s="155">
        <v>1</v>
      </c>
      <c r="E87" s="66"/>
      <c r="F87" s="79"/>
      <c r="G87" s="66"/>
      <c r="H87" s="66"/>
      <c r="I87" s="66"/>
      <c r="J87" s="66"/>
      <c r="K87" s="5"/>
      <c r="L87" s="66"/>
      <c r="M87" s="66"/>
      <c r="N87" s="66"/>
      <c r="O87" s="96"/>
      <c r="P87" s="5"/>
      <c r="Q87" s="98"/>
      <c r="R87" s="4"/>
      <c r="S87" s="4"/>
      <c r="T87" s="4"/>
      <c r="U87" s="53"/>
    </row>
    <row r="88" spans="1:21" s="24" customFormat="1" x14ac:dyDescent="0.25">
      <c r="A88" s="164" t="s">
        <v>410</v>
      </c>
      <c r="B88" s="155"/>
      <c r="C88" s="155"/>
      <c r="D88" s="155">
        <v>1</v>
      </c>
      <c r="E88" s="66"/>
      <c r="F88" s="79"/>
      <c r="G88" s="66"/>
      <c r="H88" s="66"/>
      <c r="I88" s="66"/>
      <c r="J88" s="66"/>
      <c r="K88" s="5"/>
      <c r="L88" s="66"/>
      <c r="M88" s="66"/>
      <c r="N88" s="66"/>
      <c r="O88" s="96"/>
      <c r="P88" s="5"/>
      <c r="Q88" s="98"/>
      <c r="R88" s="4"/>
      <c r="S88" s="4"/>
      <c r="T88" s="4"/>
      <c r="U88" s="53"/>
    </row>
    <row r="89" spans="1:21" s="24" customFormat="1" x14ac:dyDescent="0.25">
      <c r="A89" s="164" t="s">
        <v>412</v>
      </c>
      <c r="B89" s="155"/>
      <c r="C89" s="155"/>
      <c r="D89" s="155">
        <v>1</v>
      </c>
      <c r="E89" s="66"/>
      <c r="F89" s="79"/>
      <c r="G89" s="66"/>
      <c r="H89" s="66"/>
      <c r="I89" s="66"/>
      <c r="J89" s="66"/>
      <c r="K89" s="5"/>
      <c r="L89" s="66"/>
      <c r="M89" s="66"/>
      <c r="N89" s="66"/>
      <c r="O89" s="96"/>
      <c r="P89" s="5"/>
      <c r="Q89" s="98"/>
      <c r="R89" s="4"/>
      <c r="S89" s="4"/>
      <c r="T89" s="4"/>
      <c r="U89" s="53"/>
    </row>
    <row r="90" spans="1:21" s="24" customFormat="1" x14ac:dyDescent="0.25">
      <c r="A90" s="164" t="s">
        <v>411</v>
      </c>
      <c r="B90" s="155"/>
      <c r="C90" s="155"/>
      <c r="D90" s="155">
        <v>1</v>
      </c>
      <c r="E90" s="66"/>
      <c r="F90" s="79"/>
      <c r="G90" s="66"/>
      <c r="H90" s="66"/>
      <c r="I90" s="66"/>
      <c r="J90" s="66"/>
      <c r="K90" s="5"/>
      <c r="L90" s="66"/>
      <c r="M90" s="66"/>
      <c r="N90" s="66"/>
      <c r="O90" s="96"/>
      <c r="P90" s="5"/>
      <c r="Q90" s="98"/>
      <c r="R90" s="4"/>
      <c r="S90" s="4"/>
      <c r="T90" s="4"/>
      <c r="U90" s="53"/>
    </row>
    <row r="91" spans="1:21" s="24" customFormat="1" x14ac:dyDescent="0.25">
      <c r="A91" s="164" t="s">
        <v>1025</v>
      </c>
      <c r="B91" s="155"/>
      <c r="C91" s="155"/>
      <c r="D91" s="155">
        <v>2</v>
      </c>
      <c r="E91" s="66"/>
      <c r="F91" s="79"/>
      <c r="G91" s="66"/>
      <c r="H91" s="66"/>
      <c r="I91" s="66"/>
      <c r="J91" s="66"/>
      <c r="K91" s="5"/>
      <c r="L91" s="66"/>
      <c r="M91" s="66"/>
      <c r="N91" s="66"/>
      <c r="O91" s="96"/>
      <c r="P91" s="5"/>
      <c r="Q91" s="98"/>
      <c r="R91" s="4"/>
      <c r="S91" s="4"/>
      <c r="T91" s="4"/>
      <c r="U91" s="53"/>
    </row>
    <row r="92" spans="1:21" s="24" customFormat="1" x14ac:dyDescent="0.25">
      <c r="A92" s="164" t="s">
        <v>1030</v>
      </c>
      <c r="B92" s="155"/>
      <c r="C92" s="155"/>
      <c r="D92" s="155">
        <v>1</v>
      </c>
      <c r="E92" s="66"/>
      <c r="F92" s="79"/>
      <c r="G92" s="66"/>
      <c r="H92" s="66"/>
      <c r="I92" s="66"/>
      <c r="J92" s="66"/>
      <c r="K92" s="5"/>
      <c r="L92" s="66"/>
      <c r="M92" s="66"/>
      <c r="N92" s="66"/>
      <c r="O92" s="96"/>
      <c r="P92" s="5"/>
      <c r="Q92" s="98"/>
      <c r="R92" s="4"/>
      <c r="S92" s="4"/>
      <c r="T92" s="4"/>
      <c r="U92" s="53"/>
    </row>
    <row r="93" spans="1:21" s="24" customFormat="1" x14ac:dyDescent="0.25">
      <c r="A93" s="164" t="s">
        <v>1037</v>
      </c>
      <c r="B93" s="155"/>
      <c r="C93" s="155"/>
      <c r="D93" s="155">
        <v>1</v>
      </c>
      <c r="E93" s="66"/>
      <c r="F93" s="79"/>
      <c r="G93" s="66"/>
      <c r="H93" s="66"/>
      <c r="I93" s="66"/>
      <c r="J93" s="66"/>
      <c r="K93" s="5"/>
      <c r="L93" s="66"/>
      <c r="M93" s="66"/>
      <c r="N93" s="66"/>
      <c r="O93" s="96"/>
      <c r="P93" s="5"/>
      <c r="Q93" s="98"/>
      <c r="R93" s="4"/>
      <c r="S93" s="4"/>
      <c r="T93" s="4"/>
      <c r="U93" s="53"/>
    </row>
    <row r="94" spans="1:21" s="24" customFormat="1" x14ac:dyDescent="0.25">
      <c r="A94" s="164" t="s">
        <v>1039</v>
      </c>
      <c r="B94" s="155"/>
      <c r="C94" s="155"/>
      <c r="D94" s="155">
        <v>1</v>
      </c>
      <c r="E94" s="66"/>
      <c r="F94" s="79"/>
      <c r="G94" s="66"/>
      <c r="H94" s="66"/>
      <c r="I94" s="66"/>
      <c r="J94" s="66"/>
      <c r="K94" s="5"/>
      <c r="L94" s="66"/>
      <c r="M94" s="66"/>
      <c r="N94" s="66"/>
      <c r="O94" s="96"/>
      <c r="P94" s="5"/>
      <c r="Q94" s="98"/>
      <c r="R94" s="4"/>
      <c r="S94" s="4"/>
      <c r="T94" s="4"/>
      <c r="U94" s="53"/>
    </row>
    <row r="95" spans="1:21" s="24" customFormat="1" x14ac:dyDescent="0.25">
      <c r="A95" s="164" t="s">
        <v>1040</v>
      </c>
      <c r="B95" s="155"/>
      <c r="C95" s="155"/>
      <c r="D95" s="155">
        <v>1</v>
      </c>
      <c r="E95" s="66"/>
      <c r="F95" s="79"/>
      <c r="G95" s="66"/>
      <c r="H95" s="66"/>
      <c r="I95" s="66"/>
      <c r="J95" s="66"/>
      <c r="K95" s="5"/>
      <c r="L95" s="66"/>
      <c r="M95" s="66"/>
      <c r="N95" s="66"/>
      <c r="O95" s="96"/>
      <c r="P95" s="5"/>
      <c r="Q95" s="98"/>
      <c r="R95" s="4"/>
      <c r="S95" s="4"/>
      <c r="T95" s="4"/>
      <c r="U95" s="53"/>
    </row>
    <row r="96" spans="1:21" s="24" customFormat="1" x14ac:dyDescent="0.25">
      <c r="A96" s="164" t="s">
        <v>1044</v>
      </c>
      <c r="B96" s="155"/>
      <c r="C96" s="155"/>
      <c r="D96" s="155">
        <v>1</v>
      </c>
      <c r="E96" s="66"/>
      <c r="F96" s="79"/>
      <c r="G96" s="66"/>
      <c r="H96" s="66"/>
      <c r="I96" s="66"/>
      <c r="J96" s="66"/>
      <c r="K96" s="5"/>
      <c r="L96" s="66"/>
      <c r="M96" s="66"/>
      <c r="N96" s="66"/>
      <c r="O96" s="96"/>
      <c r="P96" s="5"/>
      <c r="Q96" s="98"/>
      <c r="R96" s="4"/>
      <c r="S96" s="4"/>
      <c r="T96" s="4"/>
      <c r="U96" s="53"/>
    </row>
    <row r="97" spans="1:21" s="24" customFormat="1" x14ac:dyDescent="0.25">
      <c r="A97" s="164" t="s">
        <v>1046</v>
      </c>
      <c r="B97" s="155"/>
      <c r="C97" s="155"/>
      <c r="D97" s="155">
        <v>1</v>
      </c>
      <c r="E97" s="66"/>
      <c r="F97" s="79"/>
      <c r="G97" s="66"/>
      <c r="H97" s="66"/>
      <c r="I97" s="66"/>
      <c r="J97" s="66"/>
      <c r="K97" s="5"/>
      <c r="L97" s="66"/>
      <c r="M97" s="66"/>
      <c r="N97" s="66"/>
      <c r="O97" s="96"/>
      <c r="P97" s="5"/>
      <c r="Q97" s="98"/>
      <c r="R97" s="4"/>
      <c r="S97" s="4"/>
      <c r="T97" s="4"/>
      <c r="U97" s="53"/>
    </row>
    <row r="98" spans="1:21" s="24" customFormat="1" x14ac:dyDescent="0.25">
      <c r="A98" s="164" t="s">
        <v>1042</v>
      </c>
      <c r="B98" s="155"/>
      <c r="C98" s="155"/>
      <c r="D98" s="155">
        <v>1</v>
      </c>
      <c r="E98" s="66"/>
      <c r="F98" s="79"/>
      <c r="G98" s="66"/>
      <c r="H98" s="66"/>
      <c r="I98" s="66"/>
      <c r="J98" s="66"/>
      <c r="K98" s="5"/>
      <c r="L98" s="66"/>
      <c r="M98" s="66"/>
      <c r="N98" s="66"/>
      <c r="O98" s="96"/>
      <c r="P98" s="5"/>
      <c r="Q98" s="98"/>
      <c r="R98" s="4"/>
      <c r="S98" s="4"/>
      <c r="T98" s="4"/>
      <c r="U98" s="53"/>
    </row>
    <row r="99" spans="1:21" s="24" customFormat="1" x14ac:dyDescent="0.25">
      <c r="A99" s="164" t="s">
        <v>1028</v>
      </c>
      <c r="B99" s="155"/>
      <c r="C99" s="155"/>
      <c r="D99" s="155">
        <v>1</v>
      </c>
      <c r="E99" s="66"/>
      <c r="F99" s="79"/>
      <c r="G99" s="66"/>
      <c r="H99" s="66"/>
      <c r="I99" s="66"/>
      <c r="J99" s="66"/>
      <c r="K99" s="5"/>
      <c r="L99" s="66"/>
      <c r="M99" s="66"/>
      <c r="N99" s="66"/>
      <c r="O99" s="96"/>
      <c r="P99" s="5"/>
      <c r="Q99" s="98"/>
      <c r="R99" s="4"/>
      <c r="S99" s="4"/>
      <c r="T99" s="4"/>
      <c r="U99" s="53"/>
    </row>
    <row r="100" spans="1:21" s="24" customFormat="1" ht="18.75" x14ac:dyDescent="0.3">
      <c r="A100" s="81" t="s">
        <v>191</v>
      </c>
      <c r="B100" s="66"/>
      <c r="C100" s="66"/>
      <c r="D100" s="66"/>
      <c r="E100" s="66"/>
      <c r="F100" s="79"/>
      <c r="G100" s="66"/>
      <c r="H100" s="66"/>
      <c r="I100" s="66"/>
      <c r="J100" s="66"/>
      <c r="K100" s="5"/>
      <c r="L100" s="66"/>
      <c r="M100" s="66"/>
      <c r="N100" s="66"/>
      <c r="O100" s="96"/>
      <c r="P100" s="5"/>
      <c r="Q100" s="98"/>
      <c r="R100" s="4"/>
      <c r="S100" s="4"/>
      <c r="T100" s="4"/>
      <c r="U100" s="53"/>
    </row>
    <row r="101" spans="1:21" s="24" customFormat="1" x14ac:dyDescent="0.25">
      <c r="A101" s="164" t="s">
        <v>1041</v>
      </c>
      <c r="B101" s="155"/>
      <c r="C101" s="155"/>
      <c r="D101" s="155">
        <v>1</v>
      </c>
      <c r="E101" s="66"/>
      <c r="F101" s="79"/>
      <c r="G101" s="66"/>
      <c r="H101" s="66"/>
      <c r="I101" s="66"/>
      <c r="J101" s="66"/>
      <c r="K101" s="5"/>
      <c r="L101" s="66"/>
      <c r="M101" s="66"/>
      <c r="N101" s="66"/>
      <c r="O101" s="96"/>
      <c r="P101" s="5"/>
      <c r="Q101" s="98"/>
      <c r="R101" s="4"/>
      <c r="S101" s="4"/>
      <c r="T101" s="4"/>
      <c r="U101" s="53"/>
    </row>
    <row r="102" spans="1:21" s="24" customFormat="1" x14ac:dyDescent="0.25">
      <c r="A102" s="164" t="s">
        <v>1021</v>
      </c>
      <c r="B102" s="155"/>
      <c r="C102" s="66"/>
      <c r="D102" s="155">
        <v>1</v>
      </c>
      <c r="E102" s="66"/>
      <c r="F102" s="79"/>
      <c r="G102" s="66"/>
      <c r="H102" s="66"/>
      <c r="I102" s="66"/>
      <c r="J102" s="66"/>
      <c r="K102" s="5"/>
      <c r="L102" s="66"/>
      <c r="M102" s="66"/>
      <c r="N102" s="66"/>
      <c r="O102" s="96"/>
      <c r="P102" s="5"/>
      <c r="Q102" s="98"/>
      <c r="R102" s="4"/>
      <c r="S102" s="4"/>
      <c r="T102" s="4"/>
      <c r="U102" s="53"/>
    </row>
    <row r="103" spans="1:21" s="24" customFormat="1" x14ac:dyDescent="0.25">
      <c r="A103" s="164" t="s">
        <v>413</v>
      </c>
      <c r="B103" s="155"/>
      <c r="C103" s="155"/>
      <c r="D103" s="155">
        <v>2</v>
      </c>
      <c r="E103" s="66"/>
      <c r="F103" s="79"/>
      <c r="G103" s="66"/>
      <c r="H103" s="66"/>
      <c r="I103" s="66"/>
      <c r="J103" s="66"/>
      <c r="K103" s="5"/>
      <c r="L103" s="66"/>
      <c r="M103" s="66"/>
      <c r="N103" s="66"/>
      <c r="O103" s="96"/>
      <c r="P103" s="5"/>
      <c r="Q103" s="98"/>
      <c r="R103" s="4"/>
      <c r="S103" s="4"/>
      <c r="T103" s="4"/>
      <c r="U103" s="53"/>
    </row>
    <row r="104" spans="1:21" s="24" customFormat="1" x14ac:dyDescent="0.25">
      <c r="A104" s="164" t="s">
        <v>1019</v>
      </c>
      <c r="B104" s="155"/>
      <c r="C104" s="155"/>
      <c r="D104" s="155">
        <v>1</v>
      </c>
      <c r="E104" s="66"/>
      <c r="F104" s="79"/>
      <c r="G104" s="66"/>
      <c r="H104" s="66"/>
      <c r="I104" s="66"/>
      <c r="J104" s="66"/>
      <c r="K104" s="5"/>
      <c r="L104" s="66"/>
      <c r="M104" s="66"/>
      <c r="N104" s="66"/>
      <c r="O104" s="96"/>
      <c r="P104" s="5"/>
      <c r="Q104" s="98"/>
      <c r="R104" s="4"/>
      <c r="S104" s="4"/>
      <c r="T104" s="4"/>
      <c r="U104" s="53"/>
    </row>
    <row r="105" spans="1:21" s="24" customFormat="1" x14ac:dyDescent="0.25">
      <c r="A105" s="164" t="s">
        <v>1020</v>
      </c>
      <c r="B105" s="155"/>
      <c r="C105" s="155"/>
      <c r="D105" s="155">
        <v>1</v>
      </c>
      <c r="E105" s="66"/>
      <c r="F105" s="79"/>
      <c r="G105" s="66"/>
      <c r="H105" s="66"/>
      <c r="I105" s="66"/>
      <c r="J105" s="66"/>
      <c r="K105" s="5"/>
      <c r="L105" s="66"/>
      <c r="M105" s="66"/>
      <c r="N105" s="66"/>
      <c r="O105" s="96"/>
      <c r="P105" s="5"/>
      <c r="Q105" s="98"/>
      <c r="R105" s="4"/>
      <c r="S105" s="4"/>
      <c r="T105" s="4"/>
      <c r="U105" s="53"/>
    </row>
    <row r="106" spans="1:21" s="24" customFormat="1" x14ac:dyDescent="0.25">
      <c r="A106" s="164" t="s">
        <v>1026</v>
      </c>
      <c r="B106" s="155"/>
      <c r="C106" s="155"/>
      <c r="D106" s="155">
        <v>1</v>
      </c>
      <c r="E106" s="66"/>
      <c r="F106" s="79"/>
      <c r="G106" s="66"/>
      <c r="H106" s="66"/>
      <c r="I106" s="66"/>
      <c r="J106" s="66"/>
      <c r="K106" s="5"/>
      <c r="L106" s="66"/>
      <c r="M106" s="66"/>
      <c r="N106" s="66"/>
      <c r="O106" s="96"/>
      <c r="P106" s="5"/>
      <c r="Q106" s="98"/>
      <c r="R106" s="4"/>
      <c r="S106" s="4"/>
      <c r="T106" s="4"/>
      <c r="U106" s="53"/>
    </row>
    <row r="107" spans="1:21" s="24" customFormat="1" x14ac:dyDescent="0.25">
      <c r="A107" s="164" t="s">
        <v>1023</v>
      </c>
      <c r="B107" s="155"/>
      <c r="C107" s="155"/>
      <c r="D107" s="155">
        <v>1</v>
      </c>
      <c r="E107" s="66"/>
      <c r="F107" s="79"/>
      <c r="G107" s="66"/>
      <c r="H107" s="66"/>
      <c r="I107" s="66"/>
      <c r="J107" s="66"/>
      <c r="K107" s="5"/>
      <c r="L107" s="66"/>
      <c r="M107" s="66"/>
      <c r="N107" s="66"/>
      <c r="O107" s="96"/>
      <c r="P107" s="5"/>
      <c r="Q107" s="98"/>
      <c r="R107" s="4"/>
      <c r="S107" s="4"/>
      <c r="T107" s="4"/>
      <c r="U107" s="53"/>
    </row>
    <row r="108" spans="1:21" s="24" customFormat="1" x14ac:dyDescent="0.25">
      <c r="A108" s="164" t="s">
        <v>1038</v>
      </c>
      <c r="B108" s="155"/>
      <c r="C108" s="155"/>
      <c r="D108" s="155">
        <v>1</v>
      </c>
      <c r="E108" s="66"/>
      <c r="F108" s="79"/>
      <c r="G108" s="66"/>
      <c r="H108" s="66"/>
      <c r="I108" s="66"/>
      <c r="J108" s="66"/>
      <c r="K108" s="5"/>
      <c r="L108" s="66"/>
      <c r="M108" s="66"/>
      <c r="N108" s="66"/>
      <c r="O108" s="96"/>
      <c r="P108" s="5"/>
      <c r="Q108" s="98"/>
      <c r="R108" s="4"/>
      <c r="S108" s="4"/>
      <c r="T108" s="4"/>
      <c r="U108" s="53"/>
    </row>
    <row r="109" spans="1:21" s="24" customFormat="1" x14ac:dyDescent="0.25">
      <c r="A109" s="164" t="s">
        <v>1027</v>
      </c>
      <c r="B109" s="155"/>
      <c r="C109" s="155"/>
      <c r="D109" s="155">
        <v>1</v>
      </c>
      <c r="E109" s="66"/>
      <c r="F109" s="79"/>
      <c r="G109" s="66"/>
      <c r="H109" s="66"/>
      <c r="I109" s="66"/>
      <c r="J109" s="66"/>
      <c r="K109" s="5"/>
      <c r="L109" s="66"/>
      <c r="M109" s="66"/>
      <c r="N109" s="66"/>
      <c r="O109" s="96"/>
      <c r="P109" s="5"/>
      <c r="Q109" s="98"/>
      <c r="R109" s="4"/>
      <c r="S109" s="4"/>
      <c r="T109" s="4"/>
      <c r="U109" s="53"/>
    </row>
    <row r="110" spans="1:21" s="24" customFormat="1" x14ac:dyDescent="0.25">
      <c r="A110" s="164" t="s">
        <v>1043</v>
      </c>
      <c r="B110" s="155"/>
      <c r="C110" s="155"/>
      <c r="D110" s="155">
        <v>1</v>
      </c>
      <c r="E110" s="66"/>
      <c r="F110" s="79"/>
      <c r="G110" s="66"/>
      <c r="H110" s="66"/>
      <c r="I110" s="66"/>
      <c r="J110" s="66"/>
      <c r="K110" s="5"/>
      <c r="L110" s="66"/>
      <c r="M110" s="66"/>
      <c r="N110" s="66"/>
      <c r="O110" s="96"/>
      <c r="P110" s="5"/>
      <c r="Q110" s="98"/>
      <c r="R110" s="4"/>
      <c r="S110" s="4"/>
      <c r="T110" s="4"/>
      <c r="U110" s="53"/>
    </row>
    <row r="111" spans="1:21" s="24" customFormat="1" x14ac:dyDescent="0.25">
      <c r="A111" s="164" t="s">
        <v>1047</v>
      </c>
      <c r="B111" s="155"/>
      <c r="C111" s="155"/>
      <c r="D111" s="155">
        <v>1</v>
      </c>
      <c r="E111" s="66"/>
      <c r="F111" s="79"/>
      <c r="G111" s="66"/>
      <c r="H111" s="66"/>
      <c r="I111" s="66"/>
      <c r="J111" s="66"/>
      <c r="K111" s="5"/>
      <c r="L111" s="66"/>
      <c r="M111" s="66"/>
      <c r="N111" s="66"/>
      <c r="O111" s="96"/>
      <c r="P111" s="5"/>
      <c r="Q111" s="98"/>
      <c r="R111" s="4"/>
      <c r="S111" s="4"/>
      <c r="T111" s="4"/>
      <c r="U111" s="53"/>
    </row>
    <row r="112" spans="1:21" s="24" customFormat="1" x14ac:dyDescent="0.25">
      <c r="A112" s="164" t="s">
        <v>1045</v>
      </c>
      <c r="B112" s="155"/>
      <c r="C112" s="155"/>
      <c r="D112" s="155">
        <v>1</v>
      </c>
      <c r="E112" s="66"/>
      <c r="F112" s="79"/>
      <c r="G112" s="66"/>
      <c r="H112" s="66"/>
      <c r="I112" s="66"/>
      <c r="J112" s="66"/>
      <c r="K112" s="5"/>
      <c r="L112" s="66"/>
      <c r="M112" s="66"/>
      <c r="N112" s="66"/>
      <c r="O112" s="96"/>
      <c r="P112" s="5"/>
      <c r="Q112" s="98"/>
      <c r="R112" s="4"/>
      <c r="S112" s="4"/>
      <c r="T112" s="4"/>
      <c r="U112" s="53"/>
    </row>
    <row r="113" spans="1:21" s="24" customFormat="1" x14ac:dyDescent="0.25">
      <c r="A113" s="164" t="s">
        <v>1029</v>
      </c>
      <c r="B113" s="155"/>
      <c r="C113" s="155"/>
      <c r="D113" s="155">
        <v>1</v>
      </c>
      <c r="E113" s="66"/>
      <c r="F113" s="79"/>
      <c r="G113" s="66"/>
      <c r="H113" s="66"/>
      <c r="I113" s="66"/>
      <c r="J113" s="66"/>
      <c r="K113" s="5"/>
      <c r="L113" s="66"/>
      <c r="M113" s="66"/>
      <c r="N113" s="66"/>
      <c r="O113" s="96"/>
      <c r="P113" s="5"/>
      <c r="Q113" s="98"/>
      <c r="R113" s="4"/>
      <c r="S113" s="4"/>
      <c r="T113" s="4"/>
      <c r="U113" s="53"/>
    </row>
    <row r="114" spans="1:21" s="24" customFormat="1" ht="18.75" x14ac:dyDescent="0.3">
      <c r="A114" s="81" t="s">
        <v>409</v>
      </c>
      <c r="B114" s="66"/>
      <c r="C114" s="66"/>
      <c r="D114" s="66"/>
      <c r="E114" s="66"/>
      <c r="F114" s="79"/>
      <c r="G114" s="66"/>
      <c r="H114" s="66"/>
      <c r="I114" s="66"/>
      <c r="J114" s="66"/>
      <c r="K114" s="5"/>
      <c r="L114" s="66"/>
      <c r="M114" s="66"/>
      <c r="N114" s="66"/>
      <c r="O114" s="96"/>
      <c r="P114" s="5"/>
      <c r="Q114" s="98"/>
      <c r="R114" s="4"/>
      <c r="S114" s="4"/>
      <c r="T114" s="4"/>
      <c r="U114" s="53"/>
    </row>
    <row r="115" spans="1:21" s="24" customFormat="1" x14ac:dyDescent="0.25">
      <c r="A115" s="164" t="s">
        <v>1031</v>
      </c>
      <c r="B115" s="155"/>
      <c r="C115" s="155"/>
      <c r="D115" s="155">
        <v>2</v>
      </c>
      <c r="E115" s="66"/>
      <c r="F115" s="79"/>
      <c r="G115" s="66"/>
      <c r="H115" s="66"/>
      <c r="I115" s="66"/>
      <c r="J115" s="66"/>
      <c r="K115" s="5"/>
      <c r="L115" s="66"/>
      <c r="M115" s="66"/>
      <c r="N115" s="66"/>
      <c r="O115" s="96"/>
      <c r="P115" s="5"/>
      <c r="Q115" s="98"/>
      <c r="R115" s="4"/>
      <c r="S115" s="4"/>
      <c r="T115" s="4"/>
      <c r="U115" s="53"/>
    </row>
    <row r="116" spans="1:21" s="24" customFormat="1" x14ac:dyDescent="0.25">
      <c r="A116" s="164" t="s">
        <v>1032</v>
      </c>
      <c r="B116" s="155"/>
      <c r="C116" s="155"/>
      <c r="D116" s="155">
        <v>1</v>
      </c>
      <c r="E116" s="66"/>
      <c r="F116" s="79"/>
      <c r="G116" s="66"/>
      <c r="H116" s="66"/>
      <c r="I116" s="66"/>
      <c r="J116" s="66"/>
      <c r="K116" s="5"/>
      <c r="L116" s="66"/>
      <c r="M116" s="66"/>
      <c r="N116" s="66"/>
      <c r="O116" s="96"/>
      <c r="P116" s="5"/>
      <c r="Q116" s="98"/>
      <c r="R116" s="4"/>
      <c r="S116" s="4"/>
      <c r="T116" s="4"/>
      <c r="U116" s="53"/>
    </row>
    <row r="117" spans="1:21" s="24" customFormat="1" ht="18.75" x14ac:dyDescent="0.3">
      <c r="A117" s="81" t="s">
        <v>192</v>
      </c>
      <c r="B117" s="66"/>
      <c r="C117" s="66"/>
      <c r="D117" s="66"/>
      <c r="E117" s="66"/>
      <c r="F117" s="79"/>
      <c r="G117" s="66"/>
      <c r="H117" s="66"/>
      <c r="I117" s="66"/>
      <c r="J117" s="66"/>
      <c r="K117" s="5"/>
      <c r="L117" s="66"/>
      <c r="M117" s="66"/>
      <c r="N117" s="66"/>
      <c r="O117" s="96"/>
      <c r="P117" s="5"/>
      <c r="Q117" s="98"/>
      <c r="R117" s="4"/>
      <c r="S117" s="4"/>
      <c r="T117" s="4"/>
      <c r="U117" s="53"/>
    </row>
    <row r="118" spans="1:21" s="24" customFormat="1" x14ac:dyDescent="0.25">
      <c r="A118" s="78" t="s">
        <v>193</v>
      </c>
      <c r="B118" s="66"/>
      <c r="C118" s="66"/>
      <c r="D118" s="66"/>
      <c r="E118" s="66"/>
      <c r="F118" s="79"/>
      <c r="G118" s="66"/>
      <c r="H118" s="66"/>
      <c r="I118" s="66"/>
      <c r="J118" s="66"/>
      <c r="K118" s="5"/>
      <c r="L118" s="66"/>
      <c r="M118" s="66"/>
      <c r="N118" s="66"/>
      <c r="O118" s="96"/>
      <c r="P118" s="5"/>
      <c r="Q118" s="98"/>
      <c r="R118" s="4"/>
      <c r="S118" s="4"/>
      <c r="T118" s="4"/>
      <c r="U118" s="53"/>
    </row>
    <row r="119" spans="1:21" s="24" customFormat="1" ht="19.5" customHeight="1" x14ac:dyDescent="0.25">
      <c r="A119" s="78" t="s">
        <v>194</v>
      </c>
      <c r="B119" s="66"/>
      <c r="C119" s="66"/>
      <c r="D119" s="66"/>
      <c r="E119" s="66"/>
      <c r="F119" s="79"/>
      <c r="G119" s="66"/>
      <c r="H119" s="66"/>
      <c r="I119" s="66"/>
      <c r="J119" s="66"/>
      <c r="K119" s="5"/>
      <c r="L119" s="66"/>
      <c r="M119" s="66"/>
      <c r="N119" s="66"/>
      <c r="O119" s="96"/>
      <c r="P119" s="5"/>
      <c r="Q119" s="98"/>
      <c r="R119" s="4"/>
      <c r="S119" s="4"/>
      <c r="T119" s="4"/>
      <c r="U119" s="53"/>
    </row>
    <row r="120" spans="1:21" s="24" customFormat="1" ht="18.75" x14ac:dyDescent="0.3">
      <c r="A120" s="81" t="s">
        <v>419</v>
      </c>
      <c r="B120" s="66"/>
      <c r="C120" s="66"/>
      <c r="D120" s="66"/>
      <c r="E120" s="66"/>
      <c r="F120" s="79"/>
      <c r="G120" s="66"/>
      <c r="H120" s="66"/>
      <c r="I120" s="66"/>
      <c r="J120" s="66"/>
      <c r="K120" s="5"/>
      <c r="L120" s="66"/>
      <c r="M120" s="66"/>
      <c r="N120" s="66"/>
      <c r="O120" s="96"/>
      <c r="P120" s="5"/>
      <c r="Q120" s="98"/>
      <c r="R120" s="4"/>
      <c r="S120" s="4"/>
      <c r="T120" s="4"/>
      <c r="U120" s="53"/>
    </row>
    <row r="121" spans="1:21" s="24" customFormat="1" ht="19.5" customHeight="1" x14ac:dyDescent="0.25">
      <c r="A121" s="164" t="s">
        <v>420</v>
      </c>
      <c r="B121" s="155">
        <v>8</v>
      </c>
      <c r="C121" s="66"/>
      <c r="D121" s="66"/>
      <c r="E121" s="66"/>
      <c r="F121" s="79"/>
      <c r="G121" s="66"/>
      <c r="H121" s="66"/>
      <c r="I121" s="66"/>
      <c r="J121" s="66"/>
      <c r="K121" s="5"/>
      <c r="L121" s="66"/>
      <c r="M121" s="66"/>
      <c r="N121" s="66"/>
      <c r="O121" s="96"/>
      <c r="P121" s="5"/>
      <c r="Q121" s="98"/>
      <c r="R121" s="4"/>
      <c r="S121" s="4"/>
      <c r="T121" s="4"/>
      <c r="U121" s="53"/>
    </row>
    <row r="122" spans="1:21" s="24" customFormat="1" ht="18.75" x14ac:dyDescent="0.3">
      <c r="A122" s="81" t="s">
        <v>195</v>
      </c>
      <c r="B122" s="66"/>
      <c r="C122" s="66"/>
      <c r="D122" s="66"/>
      <c r="E122" s="66"/>
      <c r="F122" s="79"/>
      <c r="G122" s="66"/>
      <c r="H122" s="66"/>
      <c r="I122" s="66"/>
      <c r="J122" s="66"/>
      <c r="K122" s="5"/>
      <c r="L122" s="66"/>
      <c r="M122" s="66"/>
      <c r="N122" s="66"/>
      <c r="O122" s="96"/>
      <c r="P122" s="5"/>
      <c r="Q122" s="98"/>
      <c r="R122" s="4"/>
      <c r="S122" s="4"/>
      <c r="T122" s="4"/>
      <c r="U122" s="53"/>
    </row>
    <row r="123" spans="1:21" s="24" customFormat="1" x14ac:dyDescent="0.25">
      <c r="A123" s="78" t="s">
        <v>196</v>
      </c>
      <c r="B123" s="66"/>
      <c r="C123" s="66"/>
      <c r="D123" s="66"/>
      <c r="E123" s="66"/>
      <c r="F123" s="79"/>
      <c r="G123" s="66"/>
      <c r="H123" s="66"/>
      <c r="I123" s="66"/>
      <c r="J123" s="66"/>
      <c r="K123" s="5"/>
      <c r="L123" s="66"/>
      <c r="M123" s="66"/>
      <c r="N123" s="66"/>
      <c r="O123" s="96"/>
      <c r="P123" s="5"/>
      <c r="Q123" s="98"/>
      <c r="R123" s="4"/>
      <c r="S123" s="4"/>
      <c r="T123" s="4"/>
      <c r="U123" s="53"/>
    </row>
    <row r="124" spans="1:21" s="24" customFormat="1" x14ac:dyDescent="0.25">
      <c r="A124" s="78" t="s">
        <v>197</v>
      </c>
      <c r="B124" s="66"/>
      <c r="C124" s="66"/>
      <c r="D124" s="66"/>
      <c r="E124" s="66"/>
      <c r="F124" s="79"/>
      <c r="G124" s="66"/>
      <c r="H124" s="66"/>
      <c r="I124" s="66"/>
      <c r="J124" s="66"/>
      <c r="K124" s="5"/>
      <c r="L124" s="66"/>
      <c r="M124" s="66"/>
      <c r="N124" s="66"/>
      <c r="O124" s="96"/>
      <c r="P124" s="5"/>
      <c r="Q124" s="98"/>
      <c r="R124" s="4"/>
      <c r="S124" s="4"/>
      <c r="T124" s="4"/>
      <c r="U124" s="53"/>
    </row>
    <row r="125" spans="1:21" s="24" customFormat="1" x14ac:dyDescent="0.25">
      <c r="A125" s="78" t="s">
        <v>553</v>
      </c>
      <c r="B125" s="66"/>
      <c r="C125" s="66"/>
      <c r="D125" s="66"/>
      <c r="E125" s="66"/>
      <c r="F125" s="79"/>
      <c r="G125" s="66"/>
      <c r="H125" s="66"/>
      <c r="I125" s="66"/>
      <c r="J125" s="66"/>
      <c r="K125" s="5"/>
      <c r="L125" s="66"/>
      <c r="M125" s="66"/>
      <c r="N125" s="66"/>
      <c r="O125" s="96"/>
      <c r="P125" s="5"/>
      <c r="Q125" s="98"/>
      <c r="R125" s="4"/>
      <c r="S125" s="4"/>
      <c r="T125" s="4"/>
      <c r="U125" s="53"/>
    </row>
    <row r="126" spans="1:21" s="24" customFormat="1" ht="18.75" x14ac:dyDescent="0.3">
      <c r="A126" s="81" t="s">
        <v>198</v>
      </c>
      <c r="B126" s="66"/>
      <c r="C126" s="66"/>
      <c r="D126" s="66"/>
      <c r="E126" s="66"/>
      <c r="F126" s="79"/>
      <c r="G126" s="66"/>
      <c r="H126" s="66"/>
      <c r="I126" s="66"/>
      <c r="J126" s="66"/>
      <c r="K126" s="5"/>
      <c r="L126" s="66"/>
      <c r="M126" s="66"/>
      <c r="N126" s="66"/>
      <c r="O126" s="96"/>
      <c r="P126" s="5"/>
      <c r="Q126" s="98"/>
      <c r="R126" s="4"/>
      <c r="S126" s="4"/>
      <c r="T126" s="4"/>
      <c r="U126" s="53"/>
    </row>
    <row r="127" spans="1:21" s="24" customFormat="1" x14ac:dyDescent="0.25">
      <c r="A127" s="164" t="s">
        <v>1034</v>
      </c>
      <c r="B127" s="66"/>
      <c r="C127" s="66"/>
      <c r="D127" s="155">
        <v>2</v>
      </c>
      <c r="E127" s="66"/>
      <c r="F127" s="79"/>
      <c r="G127" s="66"/>
      <c r="H127" s="66"/>
      <c r="I127" s="66"/>
      <c r="J127" s="66"/>
      <c r="K127" s="5"/>
      <c r="L127" s="66"/>
      <c r="M127" s="66"/>
      <c r="N127" s="66"/>
      <c r="O127" s="96"/>
      <c r="P127" s="5"/>
      <c r="Q127" s="98"/>
      <c r="R127" s="4"/>
      <c r="S127" s="4"/>
      <c r="T127" s="4"/>
      <c r="U127" s="53"/>
    </row>
    <row r="128" spans="1:21" s="24" customFormat="1" x14ac:dyDescent="0.25">
      <c r="A128" s="164" t="s">
        <v>1035</v>
      </c>
      <c r="B128" s="66"/>
      <c r="C128" s="66"/>
      <c r="D128" s="155">
        <v>1</v>
      </c>
      <c r="E128" s="66"/>
      <c r="F128" s="79"/>
      <c r="G128" s="66"/>
      <c r="H128" s="66"/>
      <c r="I128" s="66"/>
      <c r="J128" s="66"/>
      <c r="K128" s="5"/>
      <c r="L128" s="66"/>
      <c r="M128" s="66"/>
      <c r="N128" s="66"/>
      <c r="O128" s="96"/>
      <c r="P128" s="5"/>
      <c r="Q128" s="98"/>
      <c r="R128" s="4"/>
      <c r="S128" s="4"/>
      <c r="T128" s="4"/>
      <c r="U128" s="53"/>
    </row>
    <row r="129" spans="1:21" s="24" customFormat="1" x14ac:dyDescent="0.25">
      <c r="A129" s="164" t="s">
        <v>1033</v>
      </c>
      <c r="B129" s="155"/>
      <c r="C129" s="155"/>
      <c r="D129" s="155">
        <v>1</v>
      </c>
      <c r="E129" s="66"/>
      <c r="F129" s="79"/>
      <c r="G129" s="66"/>
      <c r="H129" s="66"/>
      <c r="I129" s="66"/>
      <c r="J129" s="66"/>
      <c r="K129" s="5"/>
      <c r="L129" s="66"/>
      <c r="M129" s="66"/>
      <c r="N129" s="66"/>
      <c r="O129" s="96"/>
      <c r="P129" s="5"/>
      <c r="Q129" s="98"/>
      <c r="R129" s="4"/>
      <c r="S129" s="4"/>
      <c r="T129" s="4"/>
      <c r="U129" s="53"/>
    </row>
    <row r="130" spans="1:21" s="24" customFormat="1" x14ac:dyDescent="0.25">
      <c r="A130" s="164" t="s">
        <v>811</v>
      </c>
      <c r="B130" s="155">
        <v>159</v>
      </c>
      <c r="C130" s="66"/>
      <c r="D130" s="66"/>
      <c r="E130" s="66"/>
      <c r="F130" s="79"/>
      <c r="G130" s="66"/>
      <c r="H130" s="66"/>
      <c r="I130" s="66"/>
      <c r="J130" s="66"/>
      <c r="K130" s="5"/>
      <c r="L130" s="66"/>
      <c r="M130" s="66"/>
      <c r="N130" s="66"/>
      <c r="O130" s="96"/>
      <c r="P130" s="5"/>
      <c r="Q130" s="98"/>
      <c r="R130" s="4"/>
      <c r="S130" s="4"/>
      <c r="T130" s="4"/>
      <c r="U130" s="53"/>
    </row>
    <row r="131" spans="1:21" s="24" customFormat="1" x14ac:dyDescent="0.25">
      <c r="A131" s="166" t="s">
        <v>682</v>
      </c>
      <c r="B131" s="155">
        <v>85</v>
      </c>
      <c r="C131" s="66"/>
      <c r="D131" s="66"/>
      <c r="E131" s="66"/>
      <c r="F131" s="79"/>
      <c r="G131" s="66"/>
      <c r="H131" s="66"/>
      <c r="I131" s="66"/>
      <c r="J131" s="66"/>
      <c r="K131" s="5"/>
      <c r="L131" s="66"/>
      <c r="M131" s="66"/>
      <c r="N131" s="66"/>
      <c r="O131" s="96"/>
      <c r="P131" s="5"/>
      <c r="Q131" s="98"/>
      <c r="R131" s="4"/>
      <c r="S131" s="4"/>
      <c r="T131" s="4"/>
      <c r="U131" s="53"/>
    </row>
    <row r="132" spans="1:21" s="24" customFormat="1" x14ac:dyDescent="0.25">
      <c r="A132" s="164" t="s">
        <v>1102</v>
      </c>
      <c r="B132" s="155">
        <v>55</v>
      </c>
      <c r="C132" s="66"/>
      <c r="D132" s="66"/>
      <c r="E132" s="66"/>
      <c r="F132" s="79"/>
      <c r="G132" s="66"/>
      <c r="H132" s="66"/>
      <c r="I132" s="66"/>
      <c r="J132" s="66"/>
      <c r="K132" s="5"/>
      <c r="L132" s="66"/>
      <c r="M132" s="66"/>
      <c r="N132" s="66"/>
      <c r="O132" s="96"/>
      <c r="P132" s="5"/>
      <c r="Q132" s="98"/>
      <c r="R132" s="4"/>
      <c r="S132" s="4"/>
      <c r="T132" s="4"/>
      <c r="U132" s="53"/>
    </row>
    <row r="133" spans="1:21" s="24" customFormat="1" x14ac:dyDescent="0.25">
      <c r="A133" s="164" t="s">
        <v>1048</v>
      </c>
      <c r="B133" s="155"/>
      <c r="C133" s="66"/>
      <c r="D133" s="155">
        <v>1</v>
      </c>
      <c r="E133" s="66"/>
      <c r="F133" s="79"/>
      <c r="G133" s="66"/>
      <c r="H133" s="66"/>
      <c r="I133" s="66"/>
      <c r="J133" s="66"/>
      <c r="K133" s="5"/>
      <c r="L133" s="66"/>
      <c r="M133" s="66"/>
      <c r="N133" s="66"/>
      <c r="O133" s="96"/>
      <c r="P133" s="5"/>
      <c r="Q133" s="98"/>
      <c r="R133" s="4"/>
      <c r="S133" s="4"/>
      <c r="T133" s="4"/>
      <c r="U133" s="53"/>
    </row>
    <row r="134" spans="1:21" s="24" customFormat="1" x14ac:dyDescent="0.25">
      <c r="A134" s="164" t="s">
        <v>812</v>
      </c>
      <c r="B134" s="155">
        <v>2</v>
      </c>
      <c r="C134" s="66"/>
      <c r="D134" s="66"/>
      <c r="E134" s="66"/>
      <c r="F134" s="79"/>
      <c r="G134" s="66"/>
      <c r="H134" s="66"/>
      <c r="I134" s="66"/>
      <c r="J134" s="66"/>
      <c r="K134" s="5"/>
      <c r="L134" s="66"/>
      <c r="M134" s="66"/>
      <c r="N134" s="66"/>
      <c r="O134" s="96"/>
      <c r="P134" s="5"/>
      <c r="Q134" s="98"/>
      <c r="R134" s="4"/>
      <c r="S134" s="4"/>
      <c r="T134" s="4"/>
      <c r="U134" s="53"/>
    </row>
    <row r="135" spans="1:21" s="24" customFormat="1" ht="18.75" x14ac:dyDescent="0.3">
      <c r="A135" s="81" t="s">
        <v>199</v>
      </c>
      <c r="B135" s="66"/>
      <c r="C135" s="66"/>
      <c r="D135" s="66"/>
      <c r="E135" s="66"/>
      <c r="F135" s="79"/>
      <c r="G135" s="66"/>
      <c r="H135" s="66"/>
      <c r="I135" s="66"/>
      <c r="J135" s="66"/>
      <c r="K135" s="5"/>
      <c r="L135" s="66"/>
      <c r="M135" s="66"/>
      <c r="N135" s="66"/>
      <c r="O135" s="96"/>
      <c r="P135" s="5"/>
      <c r="Q135" s="98"/>
      <c r="R135" s="4"/>
      <c r="S135" s="4"/>
      <c r="T135" s="4"/>
      <c r="U135" s="53"/>
    </row>
    <row r="136" spans="1:21" s="24" customFormat="1" x14ac:dyDescent="0.25">
      <c r="A136" s="164" t="s">
        <v>199</v>
      </c>
      <c r="B136" s="155"/>
      <c r="C136" s="155"/>
      <c r="D136" s="155">
        <v>1</v>
      </c>
      <c r="E136" s="66"/>
      <c r="F136" s="79"/>
      <c r="G136" s="66"/>
      <c r="H136" s="66"/>
      <c r="I136" s="66"/>
      <c r="J136" s="66"/>
      <c r="K136" s="5"/>
      <c r="L136" s="66"/>
      <c r="M136" s="66"/>
      <c r="N136" s="66"/>
      <c r="O136" s="96"/>
      <c r="P136" s="5"/>
      <c r="Q136" s="98"/>
      <c r="R136" s="4"/>
      <c r="S136" s="4"/>
      <c r="T136" s="4"/>
      <c r="U136" s="53"/>
    </row>
    <row r="137" spans="1:21" s="24" customFormat="1" x14ac:dyDescent="0.25">
      <c r="A137" s="78" t="s">
        <v>200</v>
      </c>
      <c r="B137" s="66"/>
      <c r="C137" s="66"/>
      <c r="D137" s="66"/>
      <c r="E137" s="66"/>
      <c r="F137" s="79"/>
      <c r="G137" s="66"/>
      <c r="H137" s="66"/>
      <c r="I137" s="66"/>
      <c r="J137" s="66"/>
      <c r="K137" s="5"/>
      <c r="L137" s="66"/>
      <c r="M137" s="66"/>
      <c r="N137" s="66"/>
      <c r="O137" s="96"/>
      <c r="P137" s="5"/>
      <c r="Q137" s="98"/>
      <c r="R137" s="4"/>
      <c r="S137" s="4"/>
      <c r="T137" s="4"/>
      <c r="U137" s="53"/>
    </row>
    <row r="138" spans="1:21" s="24" customFormat="1" ht="18.75" x14ac:dyDescent="0.3">
      <c r="A138" s="81" t="s">
        <v>433</v>
      </c>
      <c r="B138" s="66"/>
      <c r="C138" s="66"/>
      <c r="D138" s="66"/>
      <c r="E138" s="66"/>
      <c r="F138" s="79"/>
      <c r="G138" s="66"/>
      <c r="H138" s="66"/>
      <c r="I138" s="66"/>
      <c r="J138" s="66"/>
      <c r="K138" s="5"/>
      <c r="L138" s="66"/>
      <c r="M138" s="66"/>
      <c r="N138" s="66"/>
      <c r="O138" s="96"/>
      <c r="P138" s="5"/>
      <c r="Q138" s="98"/>
      <c r="R138" s="4"/>
      <c r="S138" s="4"/>
      <c r="T138" s="4"/>
      <c r="U138" s="53"/>
    </row>
    <row r="139" spans="1:21" s="24" customFormat="1" x14ac:dyDescent="0.25">
      <c r="A139" s="78" t="s">
        <v>434</v>
      </c>
      <c r="B139" s="66"/>
      <c r="C139" s="66"/>
      <c r="D139" s="66"/>
      <c r="E139" s="66"/>
      <c r="F139" s="79"/>
      <c r="G139" s="66"/>
      <c r="H139" s="66"/>
      <c r="I139" s="66"/>
      <c r="J139" s="66"/>
      <c r="K139" s="5"/>
      <c r="L139" s="66"/>
      <c r="M139" s="66"/>
      <c r="N139" s="66"/>
      <c r="O139" s="96"/>
      <c r="P139" s="5"/>
      <c r="Q139" s="98"/>
      <c r="R139" s="4"/>
      <c r="S139" s="4"/>
      <c r="T139" s="4"/>
      <c r="U139" s="53"/>
    </row>
    <row r="140" spans="1:21" s="24" customFormat="1" ht="18.75" x14ac:dyDescent="0.3">
      <c r="A140" s="81" t="s">
        <v>414</v>
      </c>
      <c r="B140" s="66"/>
      <c r="C140" s="66"/>
      <c r="D140" s="66"/>
      <c r="E140" s="66"/>
      <c r="F140" s="79"/>
      <c r="G140" s="66"/>
      <c r="H140" s="66"/>
      <c r="I140" s="66"/>
      <c r="J140" s="66"/>
      <c r="K140" s="5"/>
      <c r="L140" s="66"/>
      <c r="M140" s="66"/>
      <c r="N140" s="66"/>
      <c r="O140" s="96"/>
      <c r="P140" s="5"/>
      <c r="Q140" s="98"/>
      <c r="R140" s="4"/>
      <c r="S140" s="4"/>
      <c r="T140" s="4"/>
      <c r="U140" s="53"/>
    </row>
    <row r="141" spans="1:21" s="24" customFormat="1" x14ac:dyDescent="0.25">
      <c r="A141" s="78" t="s">
        <v>415</v>
      </c>
      <c r="B141" s="66"/>
      <c r="C141" s="66"/>
      <c r="D141" s="66"/>
      <c r="E141" s="66"/>
      <c r="F141" s="79"/>
      <c r="G141" s="66"/>
      <c r="H141" s="66"/>
      <c r="I141" s="66"/>
      <c r="J141" s="66"/>
      <c r="K141" s="5"/>
      <c r="L141" s="66"/>
      <c r="M141" s="66"/>
      <c r="N141" s="66"/>
      <c r="O141" s="96"/>
      <c r="P141" s="5"/>
      <c r="Q141" s="98"/>
      <c r="R141" s="4"/>
      <c r="S141" s="4"/>
      <c r="T141" s="4"/>
      <c r="U141" s="53"/>
    </row>
    <row r="142" spans="1:21" s="24" customFormat="1" x14ac:dyDescent="0.25">
      <c r="A142" s="78" t="s">
        <v>416</v>
      </c>
      <c r="B142" s="66"/>
      <c r="C142" s="66"/>
      <c r="D142" s="66"/>
      <c r="E142" s="66"/>
      <c r="F142" s="79"/>
      <c r="G142" s="66"/>
      <c r="H142" s="66"/>
      <c r="I142" s="66"/>
      <c r="J142" s="66"/>
      <c r="K142" s="5"/>
      <c r="L142" s="66"/>
      <c r="M142" s="66"/>
      <c r="N142" s="66"/>
      <c r="O142" s="96"/>
      <c r="P142" s="5"/>
      <c r="Q142" s="98"/>
      <c r="R142" s="4"/>
      <c r="S142" s="4"/>
      <c r="T142" s="4"/>
      <c r="U142" s="53"/>
    </row>
    <row r="143" spans="1:21" s="24" customFormat="1" x14ac:dyDescent="0.25">
      <c r="A143" s="164" t="s">
        <v>327</v>
      </c>
      <c r="B143" s="155">
        <v>12</v>
      </c>
      <c r="C143" s="66"/>
      <c r="D143" s="155">
        <v>1</v>
      </c>
      <c r="E143" s="66"/>
      <c r="F143" s="79"/>
      <c r="G143" s="66"/>
      <c r="H143" s="66"/>
      <c r="I143" s="66"/>
      <c r="J143" s="66"/>
      <c r="K143" s="5"/>
      <c r="L143" s="66"/>
      <c r="M143" s="66"/>
      <c r="N143" s="66"/>
      <c r="O143" s="96"/>
      <c r="P143" s="5"/>
      <c r="Q143" s="98"/>
      <c r="R143" s="4"/>
      <c r="S143" s="4"/>
      <c r="T143" s="4"/>
      <c r="U143" s="53"/>
    </row>
    <row r="144" spans="1:21" s="24" customFormat="1" x14ac:dyDescent="0.25">
      <c r="A144" s="164" t="s">
        <v>823</v>
      </c>
      <c r="B144" s="155">
        <v>3</v>
      </c>
      <c r="C144" s="66"/>
      <c r="D144" s="66"/>
      <c r="E144" s="66"/>
      <c r="F144" s="79"/>
      <c r="G144" s="66"/>
      <c r="H144" s="66"/>
      <c r="I144" s="66"/>
      <c r="J144" s="66"/>
      <c r="K144" s="5"/>
      <c r="L144" s="66"/>
      <c r="M144" s="66"/>
      <c r="N144" s="66"/>
      <c r="O144" s="96"/>
      <c r="P144" s="5"/>
      <c r="Q144" s="98"/>
      <c r="R144" s="4"/>
      <c r="S144" s="4"/>
      <c r="T144" s="4"/>
      <c r="U144" s="53"/>
    </row>
    <row r="145" spans="1:21" s="24" customFormat="1" x14ac:dyDescent="0.25">
      <c r="A145" s="164" t="s">
        <v>1022</v>
      </c>
      <c r="B145" s="155"/>
      <c r="C145" s="66"/>
      <c r="D145" s="155">
        <v>1</v>
      </c>
      <c r="E145" s="66"/>
      <c r="F145" s="79"/>
      <c r="G145" s="66"/>
      <c r="H145" s="66"/>
      <c r="I145" s="66"/>
      <c r="J145" s="66"/>
      <c r="K145" s="5"/>
      <c r="L145" s="66"/>
      <c r="M145" s="66"/>
      <c r="N145" s="66"/>
      <c r="O145" s="96"/>
      <c r="P145" s="5"/>
      <c r="Q145" s="98"/>
      <c r="R145" s="4"/>
      <c r="S145" s="4"/>
      <c r="T145" s="4"/>
      <c r="U145" s="53"/>
    </row>
    <row r="146" spans="1:21" s="24" customFormat="1" x14ac:dyDescent="0.25">
      <c r="A146" s="164" t="s">
        <v>1036</v>
      </c>
      <c r="B146" s="155"/>
      <c r="C146" s="155"/>
      <c r="D146" s="155">
        <v>1</v>
      </c>
      <c r="E146" s="66"/>
      <c r="F146" s="79"/>
      <c r="G146" s="66"/>
      <c r="H146" s="66"/>
      <c r="I146" s="66"/>
      <c r="J146" s="66"/>
      <c r="K146" s="5"/>
      <c r="L146" s="66"/>
      <c r="M146" s="66"/>
      <c r="N146" s="66"/>
      <c r="O146" s="96"/>
      <c r="P146" s="5"/>
      <c r="Q146" s="98"/>
      <c r="R146" s="4"/>
      <c r="S146" s="4"/>
      <c r="T146" s="4"/>
      <c r="U146" s="53"/>
    </row>
    <row r="147" spans="1:21" s="24" customFormat="1" x14ac:dyDescent="0.25">
      <c r="A147" s="78" t="s">
        <v>417</v>
      </c>
      <c r="B147" s="66"/>
      <c r="C147" s="66"/>
      <c r="D147" s="66"/>
      <c r="E147" s="66"/>
      <c r="F147" s="79"/>
      <c r="G147" s="66"/>
      <c r="H147" s="66"/>
      <c r="I147" s="66"/>
      <c r="J147" s="66"/>
      <c r="K147" s="5"/>
      <c r="L147" s="66"/>
      <c r="M147" s="66"/>
      <c r="N147" s="66"/>
      <c r="O147" s="96"/>
      <c r="P147" s="5"/>
      <c r="Q147" s="98"/>
      <c r="R147" s="4"/>
      <c r="S147" s="4"/>
      <c r="T147" s="4"/>
      <c r="U147" s="53"/>
    </row>
    <row r="148" spans="1:21" s="24" customFormat="1" x14ac:dyDescent="0.25">
      <c r="A148" s="164" t="s">
        <v>809</v>
      </c>
      <c r="B148" s="155">
        <v>12</v>
      </c>
      <c r="C148" s="66"/>
      <c r="D148" s="66"/>
      <c r="E148" s="66"/>
      <c r="F148" s="79"/>
      <c r="G148" s="66"/>
      <c r="H148" s="66"/>
      <c r="I148" s="66"/>
      <c r="J148" s="66"/>
      <c r="K148" s="5"/>
      <c r="L148" s="66"/>
      <c r="M148" s="66"/>
      <c r="N148" s="66"/>
      <c r="O148" s="96"/>
      <c r="P148" s="5"/>
      <c r="Q148" s="98"/>
      <c r="R148" s="4"/>
      <c r="S148" s="4"/>
      <c r="T148" s="4"/>
      <c r="U148" s="53"/>
    </row>
    <row r="149" spans="1:21" s="24" customFormat="1" x14ac:dyDescent="0.25">
      <c r="A149" s="78" t="s">
        <v>418</v>
      </c>
      <c r="B149" s="66"/>
      <c r="C149" s="66"/>
      <c r="D149" s="66"/>
      <c r="E149" s="66"/>
      <c r="F149" s="79"/>
      <c r="G149" s="66"/>
      <c r="H149" s="66"/>
      <c r="I149" s="66"/>
      <c r="J149" s="66"/>
      <c r="K149" s="5"/>
      <c r="L149" s="66"/>
      <c r="M149" s="66"/>
      <c r="N149" s="66"/>
      <c r="O149" s="96"/>
      <c r="P149" s="5"/>
      <c r="Q149" s="98"/>
      <c r="R149" s="4"/>
      <c r="S149" s="4"/>
      <c r="T149" s="4"/>
      <c r="U149" s="53"/>
    </row>
    <row r="150" spans="1:21" s="24" customFormat="1" x14ac:dyDescent="0.25">
      <c r="A150" s="78" t="s">
        <v>202</v>
      </c>
      <c r="B150" s="66"/>
      <c r="C150" s="66"/>
      <c r="D150" s="66"/>
      <c r="E150" s="66"/>
      <c r="F150" s="79"/>
      <c r="G150" s="66"/>
      <c r="H150" s="66"/>
      <c r="I150" s="66"/>
      <c r="J150" s="66"/>
      <c r="K150" s="5"/>
      <c r="L150" s="66"/>
      <c r="M150" s="66"/>
      <c r="N150" s="66"/>
      <c r="O150" s="96"/>
      <c r="P150" s="5"/>
      <c r="Q150" s="98"/>
      <c r="R150" s="4"/>
      <c r="S150" s="4"/>
      <c r="T150" s="4"/>
      <c r="U150" s="53"/>
    </row>
    <row r="151" spans="1:21" s="24" customFormat="1" x14ac:dyDescent="0.25">
      <c r="A151" s="78" t="s">
        <v>203</v>
      </c>
      <c r="B151" s="66"/>
      <c r="C151" s="66"/>
      <c r="D151" s="66"/>
      <c r="E151" s="66"/>
      <c r="F151" s="79"/>
      <c r="G151" s="66"/>
      <c r="H151" s="66"/>
      <c r="I151" s="66"/>
      <c r="J151" s="66"/>
      <c r="K151" s="5"/>
      <c r="L151" s="66"/>
      <c r="M151" s="66"/>
      <c r="N151" s="66"/>
      <c r="O151" s="96"/>
      <c r="P151" s="5"/>
      <c r="Q151" s="98"/>
      <c r="R151" s="4"/>
      <c r="S151" s="4"/>
      <c r="T151" s="4"/>
      <c r="U151" s="53"/>
    </row>
    <row r="152" spans="1:21" s="24" customFormat="1" x14ac:dyDescent="0.25">
      <c r="A152" s="78" t="s">
        <v>204</v>
      </c>
      <c r="B152" s="66"/>
      <c r="C152" s="66"/>
      <c r="D152" s="66"/>
      <c r="E152" s="66"/>
      <c r="F152" s="79"/>
      <c r="G152" s="66"/>
      <c r="H152" s="66"/>
      <c r="I152" s="66"/>
      <c r="J152" s="66"/>
      <c r="K152" s="5"/>
      <c r="L152" s="66"/>
      <c r="M152" s="66"/>
      <c r="N152" s="66"/>
      <c r="O152" s="96"/>
      <c r="P152" s="5"/>
      <c r="Q152" s="98"/>
      <c r="R152" s="4"/>
      <c r="S152" s="4"/>
      <c r="T152" s="4"/>
      <c r="U152" s="53"/>
    </row>
    <row r="153" spans="1:21" s="24" customFormat="1" ht="21" x14ac:dyDescent="0.35">
      <c r="A153" s="82" t="s">
        <v>201</v>
      </c>
      <c r="B153" s="66"/>
      <c r="C153" s="66"/>
      <c r="D153" s="66"/>
      <c r="E153" s="66"/>
      <c r="F153" s="79"/>
      <c r="G153" s="66"/>
      <c r="H153" s="66"/>
      <c r="I153" s="66"/>
      <c r="J153" s="66"/>
      <c r="K153" s="5"/>
      <c r="L153" s="66"/>
      <c r="M153" s="66"/>
      <c r="N153" s="66"/>
      <c r="O153" s="96"/>
      <c r="P153" s="5"/>
      <c r="Q153" s="98"/>
      <c r="R153" s="4"/>
      <c r="S153" s="4"/>
      <c r="T153" s="4"/>
      <c r="U153" s="53"/>
    </row>
    <row r="154" spans="1:21" s="24" customFormat="1" ht="15.75" x14ac:dyDescent="0.25">
      <c r="A154" s="80" t="s">
        <v>206</v>
      </c>
      <c r="B154" s="66"/>
      <c r="C154" s="66"/>
      <c r="D154" s="66"/>
      <c r="E154" s="66"/>
      <c r="F154" s="79"/>
      <c r="G154" s="66"/>
      <c r="H154" s="66"/>
      <c r="I154" s="66"/>
      <c r="J154" s="66"/>
      <c r="K154" s="5"/>
      <c r="L154" s="66"/>
      <c r="M154" s="66"/>
      <c r="N154" s="66"/>
      <c r="O154" s="96"/>
      <c r="P154" s="5"/>
      <c r="Q154" s="98"/>
      <c r="R154" s="4"/>
      <c r="S154" s="4"/>
      <c r="T154" s="4"/>
      <c r="U154" s="53"/>
    </row>
    <row r="155" spans="1:21" s="24" customFormat="1" x14ac:dyDescent="0.25">
      <c r="A155" s="164" t="s">
        <v>555</v>
      </c>
      <c r="B155" s="155">
        <v>10</v>
      </c>
      <c r="C155" s="66"/>
      <c r="D155" s="66"/>
      <c r="E155" s="66"/>
      <c r="F155" s="79"/>
      <c r="G155" s="66"/>
      <c r="H155" s="66"/>
      <c r="I155" s="66"/>
      <c r="J155" s="66"/>
      <c r="K155" s="5"/>
      <c r="L155" s="66"/>
      <c r="M155" s="66"/>
      <c r="N155" s="66"/>
      <c r="O155" s="96"/>
      <c r="P155" s="5"/>
      <c r="Q155" s="98"/>
      <c r="R155" s="4"/>
      <c r="S155" s="4"/>
      <c r="T155" s="4"/>
      <c r="U155" s="53"/>
    </row>
    <row r="156" spans="1:21" s="24" customFormat="1" x14ac:dyDescent="0.25">
      <c r="A156" s="164" t="s">
        <v>554</v>
      </c>
      <c r="B156" s="155">
        <v>41</v>
      </c>
      <c r="C156" s="66"/>
      <c r="D156" s="66"/>
      <c r="E156" s="66"/>
      <c r="F156" s="79"/>
      <c r="G156" s="66"/>
      <c r="H156" s="66"/>
      <c r="I156" s="66"/>
      <c r="J156" s="66"/>
      <c r="K156" s="5"/>
      <c r="L156" s="66"/>
      <c r="M156" s="66"/>
      <c r="N156" s="66"/>
      <c r="O156" s="96"/>
      <c r="P156" s="5"/>
      <c r="Q156" s="98"/>
      <c r="R156" s="4"/>
      <c r="S156" s="4"/>
      <c r="T156" s="4"/>
      <c r="U156" s="53"/>
    </row>
    <row r="157" spans="1:21" s="24" customFormat="1" x14ac:dyDescent="0.25">
      <c r="A157" s="164" t="s">
        <v>324</v>
      </c>
      <c r="B157" s="155">
        <v>6</v>
      </c>
      <c r="C157" s="66"/>
      <c r="D157" s="66"/>
      <c r="E157" s="66"/>
      <c r="F157" s="79"/>
      <c r="G157" s="66"/>
      <c r="H157" s="66"/>
      <c r="I157" s="66"/>
      <c r="J157" s="66"/>
      <c r="K157" s="5"/>
      <c r="L157" s="66"/>
      <c r="M157" s="66"/>
      <c r="N157" s="66"/>
      <c r="O157" s="96"/>
      <c r="P157" s="5"/>
      <c r="Q157" s="98"/>
      <c r="R157" s="4"/>
      <c r="S157" s="4"/>
      <c r="T157" s="4"/>
      <c r="U157" s="53"/>
    </row>
    <row r="158" spans="1:21" s="24" customFormat="1" x14ac:dyDescent="0.25">
      <c r="A158" s="78" t="s">
        <v>325</v>
      </c>
      <c r="B158" s="66"/>
      <c r="C158" s="66"/>
      <c r="D158" s="66"/>
      <c r="E158" s="66"/>
      <c r="F158" s="79"/>
      <c r="G158" s="66"/>
      <c r="H158" s="66"/>
      <c r="I158" s="66"/>
      <c r="J158" s="66"/>
      <c r="K158" s="5"/>
      <c r="L158" s="66"/>
      <c r="M158" s="66"/>
      <c r="N158" s="66"/>
      <c r="O158" s="96"/>
      <c r="P158" s="5"/>
      <c r="Q158" s="98"/>
      <c r="R158" s="4"/>
      <c r="S158" s="4"/>
      <c r="T158" s="4"/>
      <c r="U158" s="53"/>
    </row>
    <row r="159" spans="1:21" s="24" customFormat="1" x14ac:dyDescent="0.25">
      <c r="A159" s="78" t="s">
        <v>720</v>
      </c>
      <c r="B159" s="66"/>
      <c r="C159" s="66"/>
      <c r="D159" s="66"/>
      <c r="E159" s="66"/>
      <c r="F159" s="79"/>
      <c r="G159" s="66"/>
      <c r="H159" s="66"/>
      <c r="I159" s="66"/>
      <c r="J159" s="66"/>
      <c r="K159" s="5"/>
      <c r="L159" s="66"/>
      <c r="M159" s="66"/>
      <c r="N159" s="66"/>
      <c r="O159" s="96"/>
      <c r="P159" s="5"/>
      <c r="Q159" s="98"/>
      <c r="R159" s="4"/>
      <c r="S159" s="4"/>
      <c r="T159" s="4"/>
      <c r="U159" s="53"/>
    </row>
    <row r="160" spans="1:21" s="24" customFormat="1" x14ac:dyDescent="0.25">
      <c r="A160" s="164" t="s">
        <v>326</v>
      </c>
      <c r="B160" s="155"/>
      <c r="C160" s="66"/>
      <c r="D160" s="66"/>
      <c r="E160" s="66"/>
      <c r="F160" s="79"/>
      <c r="G160" s="66"/>
      <c r="H160" s="66"/>
      <c r="I160" s="66"/>
      <c r="J160" s="66"/>
      <c r="K160" s="5"/>
      <c r="L160" s="66"/>
      <c r="M160" s="66"/>
      <c r="N160" s="66"/>
      <c r="O160" s="96"/>
      <c r="P160" s="5"/>
      <c r="Q160" s="98"/>
      <c r="R160" s="4"/>
      <c r="S160" s="4"/>
      <c r="T160" s="4"/>
      <c r="U160" s="53"/>
    </row>
    <row r="161" spans="1:21" s="24" customFormat="1" ht="15.75" x14ac:dyDescent="0.25">
      <c r="A161" s="80" t="s">
        <v>321</v>
      </c>
      <c r="B161" s="66"/>
      <c r="C161" s="66"/>
      <c r="D161" s="66"/>
      <c r="E161" s="66"/>
      <c r="F161" s="79"/>
      <c r="G161" s="66"/>
      <c r="H161" s="66"/>
      <c r="I161" s="66"/>
      <c r="J161" s="66"/>
      <c r="K161" s="5"/>
      <c r="L161" s="66"/>
      <c r="M161" s="66"/>
      <c r="N161" s="66"/>
      <c r="O161" s="96"/>
      <c r="P161" s="5"/>
      <c r="Q161" s="98"/>
      <c r="R161" s="4"/>
      <c r="S161" s="4"/>
      <c r="T161" s="4"/>
      <c r="U161" s="53"/>
    </row>
    <row r="162" spans="1:21" s="24" customFormat="1" x14ac:dyDescent="0.25">
      <c r="A162" s="78" t="s">
        <v>322</v>
      </c>
      <c r="B162" s="66"/>
      <c r="C162" s="66"/>
      <c r="D162" s="66"/>
      <c r="E162" s="66"/>
      <c r="F162" s="79"/>
      <c r="G162" s="66"/>
      <c r="H162" s="66"/>
      <c r="I162" s="66"/>
      <c r="J162" s="66"/>
      <c r="K162" s="5"/>
      <c r="L162" s="66"/>
      <c r="M162" s="66"/>
      <c r="N162" s="66"/>
      <c r="O162" s="96"/>
      <c r="P162" s="5"/>
      <c r="Q162" s="98"/>
      <c r="R162" s="4"/>
      <c r="S162" s="4"/>
      <c r="T162" s="4"/>
      <c r="U162" s="53"/>
    </row>
    <row r="163" spans="1:21" s="24" customFormat="1" x14ac:dyDescent="0.25">
      <c r="A163" s="164" t="s">
        <v>323</v>
      </c>
      <c r="B163" s="155">
        <v>2</v>
      </c>
      <c r="C163" s="66"/>
      <c r="D163" s="66"/>
      <c r="E163" s="66"/>
      <c r="F163" s="79"/>
      <c r="G163" s="66"/>
      <c r="H163" s="66"/>
      <c r="I163" s="66"/>
      <c r="J163" s="66"/>
      <c r="K163" s="5"/>
      <c r="L163" s="66"/>
      <c r="M163" s="66"/>
      <c r="N163" s="66"/>
      <c r="O163" s="96"/>
      <c r="P163" s="5"/>
      <c r="Q163" s="98"/>
      <c r="R163" s="4"/>
      <c r="S163" s="4"/>
      <c r="T163" s="4"/>
      <c r="U163" s="53"/>
    </row>
    <row r="164" spans="1:21" s="24" customFormat="1" x14ac:dyDescent="0.25">
      <c r="A164" s="78" t="s">
        <v>558</v>
      </c>
      <c r="B164" s="66"/>
      <c r="C164" s="66"/>
      <c r="D164" s="66"/>
      <c r="E164" s="66"/>
      <c r="F164" s="79"/>
      <c r="G164" s="66"/>
      <c r="H164" s="66"/>
      <c r="I164" s="66"/>
      <c r="J164" s="66"/>
      <c r="K164" s="5"/>
      <c r="L164" s="66"/>
      <c r="M164" s="66"/>
      <c r="N164" s="66"/>
      <c r="O164" s="96"/>
      <c r="P164" s="5"/>
      <c r="Q164" s="98"/>
      <c r="R164" s="4"/>
      <c r="S164" s="4"/>
      <c r="T164" s="4"/>
      <c r="U164" s="53"/>
    </row>
    <row r="165" spans="1:21" s="24" customFormat="1" x14ac:dyDescent="0.25">
      <c r="A165" s="78" t="s">
        <v>560</v>
      </c>
      <c r="B165" s="66"/>
      <c r="C165" s="66"/>
      <c r="D165" s="66"/>
      <c r="E165" s="66"/>
      <c r="F165" s="79"/>
      <c r="G165" s="66"/>
      <c r="H165" s="66"/>
      <c r="I165" s="66"/>
      <c r="J165" s="66"/>
      <c r="K165" s="5"/>
      <c r="L165" s="66"/>
      <c r="M165" s="66"/>
      <c r="N165" s="66"/>
      <c r="O165" s="96"/>
      <c r="P165" s="5"/>
      <c r="Q165" s="98"/>
      <c r="R165" s="4"/>
      <c r="S165" s="4"/>
      <c r="T165" s="4"/>
      <c r="U165" s="53"/>
    </row>
    <row r="166" spans="1:21" s="24" customFormat="1" x14ac:dyDescent="0.25">
      <c r="A166" s="164" t="s">
        <v>334</v>
      </c>
      <c r="B166" s="155">
        <v>1</v>
      </c>
      <c r="C166" s="66"/>
      <c r="D166" s="66"/>
      <c r="E166" s="66"/>
      <c r="F166" s="79"/>
      <c r="G166" s="66"/>
      <c r="H166" s="66"/>
      <c r="I166" s="66"/>
      <c r="J166" s="66"/>
      <c r="K166" s="5"/>
      <c r="L166" s="66"/>
      <c r="M166" s="66"/>
      <c r="N166" s="66"/>
      <c r="O166" s="96"/>
      <c r="P166" s="5"/>
      <c r="Q166" s="98"/>
      <c r="R166" s="4"/>
      <c r="S166" s="4"/>
      <c r="T166" s="4"/>
      <c r="U166" s="53"/>
    </row>
    <row r="167" spans="1:21" s="24" customFormat="1" x14ac:dyDescent="0.25">
      <c r="A167" s="78" t="s">
        <v>719</v>
      </c>
      <c r="B167" s="66"/>
      <c r="C167" s="66"/>
      <c r="D167" s="66"/>
      <c r="E167" s="66"/>
      <c r="F167" s="79"/>
      <c r="G167" s="66"/>
      <c r="H167" s="66"/>
      <c r="I167" s="66"/>
      <c r="J167" s="66"/>
      <c r="K167" s="5"/>
      <c r="L167" s="66"/>
      <c r="M167" s="66"/>
      <c r="N167" s="66"/>
      <c r="O167" s="96"/>
      <c r="P167" s="5"/>
      <c r="Q167" s="98"/>
      <c r="R167" s="4"/>
      <c r="S167" s="4"/>
      <c r="T167" s="4"/>
      <c r="U167" s="53"/>
    </row>
    <row r="168" spans="1:21" s="24" customFormat="1" x14ac:dyDescent="0.25">
      <c r="A168" s="78" t="s">
        <v>335</v>
      </c>
      <c r="B168" s="66"/>
      <c r="C168" s="66"/>
      <c r="D168" s="66"/>
      <c r="E168" s="66"/>
      <c r="F168" s="79"/>
      <c r="G168" s="66"/>
      <c r="H168" s="66"/>
      <c r="I168" s="66"/>
      <c r="J168" s="66"/>
      <c r="K168" s="5"/>
      <c r="L168" s="66"/>
      <c r="M168" s="66"/>
      <c r="N168" s="66"/>
      <c r="O168" s="96"/>
      <c r="P168" s="5"/>
      <c r="Q168" s="98"/>
      <c r="R168" s="4"/>
      <c r="S168" s="4"/>
      <c r="T168" s="4"/>
      <c r="U168" s="53"/>
    </row>
    <row r="169" spans="1:21" s="24" customFormat="1" x14ac:dyDescent="0.25">
      <c r="A169" s="164" t="s">
        <v>559</v>
      </c>
      <c r="B169" s="155">
        <v>1</v>
      </c>
      <c r="C169" s="66"/>
      <c r="D169" s="66"/>
      <c r="E169" s="66"/>
      <c r="F169" s="79"/>
      <c r="G169" s="66"/>
      <c r="H169" s="66"/>
      <c r="I169" s="66"/>
      <c r="J169" s="66"/>
      <c r="K169" s="5"/>
      <c r="L169" s="66"/>
      <c r="M169" s="66"/>
      <c r="N169" s="66"/>
      <c r="O169" s="96"/>
      <c r="P169" s="5"/>
      <c r="Q169" s="98"/>
      <c r="R169" s="4"/>
      <c r="S169" s="4"/>
      <c r="T169" s="4"/>
      <c r="U169" s="53"/>
    </row>
    <row r="170" spans="1:21" s="24" customFormat="1" ht="15.75" x14ac:dyDescent="0.25">
      <c r="A170" s="80" t="s">
        <v>205</v>
      </c>
      <c r="B170" s="66"/>
      <c r="C170" s="66"/>
      <c r="D170" s="66"/>
      <c r="E170" s="66"/>
      <c r="F170" s="79"/>
      <c r="G170" s="66"/>
      <c r="H170" s="66"/>
      <c r="I170" s="66"/>
      <c r="J170" s="66"/>
      <c r="K170" s="5"/>
      <c r="L170" s="66"/>
      <c r="M170" s="66"/>
      <c r="N170" s="66"/>
      <c r="O170" s="96"/>
      <c r="P170" s="5"/>
      <c r="Q170" s="98"/>
      <c r="R170" s="4"/>
      <c r="S170" s="4"/>
      <c r="T170" s="4"/>
      <c r="U170" s="53"/>
    </row>
    <row r="171" spans="1:21" s="24" customFormat="1" x14ac:dyDescent="0.25">
      <c r="A171" s="78" t="s">
        <v>561</v>
      </c>
      <c r="B171" s="66"/>
      <c r="C171" s="66"/>
      <c r="D171" s="66"/>
      <c r="E171" s="66"/>
      <c r="F171" s="79"/>
      <c r="G171" s="66"/>
      <c r="H171" s="66"/>
      <c r="I171" s="66"/>
      <c r="J171" s="66"/>
      <c r="K171" s="5"/>
      <c r="L171" s="66"/>
      <c r="M171" s="66"/>
      <c r="N171" s="66"/>
      <c r="O171" s="96"/>
      <c r="P171" s="5"/>
      <c r="Q171" s="98"/>
      <c r="R171" s="4"/>
      <c r="S171" s="4"/>
      <c r="T171" s="4"/>
      <c r="U171" s="53"/>
    </row>
    <row r="172" spans="1:21" s="24" customFormat="1" ht="18.75" x14ac:dyDescent="0.3">
      <c r="A172" s="81" t="s">
        <v>562</v>
      </c>
      <c r="B172" s="66"/>
      <c r="C172" s="66"/>
      <c r="D172" s="66"/>
      <c r="E172" s="66"/>
      <c r="F172" s="79"/>
      <c r="G172" s="66"/>
      <c r="H172" s="66"/>
      <c r="I172" s="66"/>
      <c r="J172" s="66"/>
      <c r="K172" s="5"/>
      <c r="L172" s="66"/>
      <c r="M172" s="66"/>
      <c r="N172" s="66"/>
      <c r="O172" s="96"/>
      <c r="P172" s="5"/>
      <c r="Q172" s="98"/>
      <c r="R172" s="4"/>
      <c r="S172" s="4"/>
      <c r="T172" s="4"/>
      <c r="U172" s="53"/>
    </row>
    <row r="173" spans="1:21" s="24" customFormat="1" x14ac:dyDescent="0.25">
      <c r="A173" s="164" t="s">
        <v>1101</v>
      </c>
      <c r="B173" s="155">
        <v>52</v>
      </c>
      <c r="C173" s="66"/>
      <c r="D173" s="66"/>
      <c r="E173" s="66"/>
      <c r="F173" s="79"/>
      <c r="G173" s="66"/>
      <c r="H173" s="66"/>
      <c r="I173" s="66"/>
      <c r="J173" s="66"/>
      <c r="K173" s="5"/>
      <c r="L173" s="66"/>
      <c r="M173" s="66"/>
      <c r="N173" s="66"/>
      <c r="O173" s="96"/>
      <c r="P173" s="5"/>
      <c r="Q173" s="98"/>
      <c r="R173" s="4"/>
      <c r="S173" s="4"/>
      <c r="T173" s="4"/>
      <c r="U173" s="53"/>
    </row>
    <row r="174" spans="1:21" s="24" customFormat="1" x14ac:dyDescent="0.25">
      <c r="A174" s="164" t="s">
        <v>1100</v>
      </c>
      <c r="B174" s="155">
        <v>26</v>
      </c>
      <c r="C174" s="66"/>
      <c r="D174" s="66"/>
      <c r="E174" s="66"/>
      <c r="F174" s="79"/>
      <c r="G174" s="66"/>
      <c r="H174" s="66"/>
      <c r="I174" s="66"/>
      <c r="J174" s="66"/>
      <c r="K174" s="79"/>
      <c r="L174" s="66"/>
      <c r="M174" s="66"/>
      <c r="N174" s="66"/>
      <c r="O174" s="96"/>
      <c r="P174" s="5"/>
      <c r="Q174" s="98"/>
      <c r="R174" s="4"/>
      <c r="S174" s="4"/>
      <c r="T174" s="4"/>
      <c r="U174" s="53"/>
    </row>
    <row r="175" spans="1:21" s="24" customFormat="1" x14ac:dyDescent="0.25">
      <c r="A175" s="78" t="s">
        <v>604</v>
      </c>
      <c r="B175" s="66"/>
      <c r="C175" s="66"/>
      <c r="D175" s="66"/>
      <c r="E175" s="66"/>
      <c r="F175" s="79"/>
      <c r="G175" s="66"/>
      <c r="H175" s="66"/>
      <c r="I175" s="66"/>
      <c r="J175" s="66"/>
      <c r="K175" s="79"/>
      <c r="L175" s="66"/>
      <c r="M175" s="66"/>
      <c r="N175" s="66"/>
      <c r="O175" s="96"/>
      <c r="P175" s="5"/>
      <c r="Q175" s="98"/>
      <c r="R175" s="4"/>
      <c r="S175" s="4"/>
      <c r="T175" s="4"/>
      <c r="U175" s="53"/>
    </row>
    <row r="176" spans="1:21" s="24" customFormat="1" x14ac:dyDescent="0.25">
      <c r="A176" s="78" t="s">
        <v>605</v>
      </c>
      <c r="B176" s="66"/>
      <c r="C176" s="66"/>
      <c r="D176" s="66"/>
      <c r="E176" s="66"/>
      <c r="F176" s="79"/>
      <c r="G176" s="66"/>
      <c r="H176" s="66"/>
      <c r="I176" s="66"/>
      <c r="J176" s="66"/>
      <c r="K176" s="79"/>
      <c r="L176" s="66"/>
      <c r="M176" s="66"/>
      <c r="N176" s="66"/>
      <c r="O176" s="96"/>
      <c r="P176" s="5"/>
      <c r="Q176" s="98"/>
      <c r="R176" s="4"/>
      <c r="S176" s="4"/>
      <c r="T176" s="4"/>
      <c r="U176" s="53"/>
    </row>
    <row r="177" spans="1:21" s="24" customFormat="1" ht="18.75" x14ac:dyDescent="0.3">
      <c r="A177" s="81" t="s">
        <v>563</v>
      </c>
      <c r="B177" s="66"/>
      <c r="C177" s="66"/>
      <c r="D177" s="66"/>
      <c r="E177" s="66"/>
      <c r="F177" s="79"/>
      <c r="G177" s="66"/>
      <c r="H177" s="66"/>
      <c r="I177" s="66"/>
      <c r="J177" s="66"/>
      <c r="K177" s="5"/>
      <c r="L177" s="66"/>
      <c r="M177" s="66"/>
      <c r="N177" s="66"/>
      <c r="O177" s="96"/>
      <c r="P177" s="5"/>
      <c r="Q177" s="98"/>
      <c r="R177" s="4"/>
      <c r="S177" s="4"/>
      <c r="T177" s="4"/>
      <c r="U177" s="53"/>
    </row>
    <row r="178" spans="1:21" s="24" customFormat="1" x14ac:dyDescent="0.25">
      <c r="A178" s="78" t="s">
        <v>563</v>
      </c>
      <c r="B178" s="66"/>
      <c r="C178" s="66"/>
      <c r="D178" s="66"/>
      <c r="E178" s="66"/>
      <c r="F178" s="79"/>
      <c r="G178" s="66"/>
      <c r="H178" s="66"/>
      <c r="I178" s="66"/>
      <c r="J178" s="66"/>
      <c r="K178" s="79"/>
      <c r="L178" s="66"/>
      <c r="M178" s="66"/>
      <c r="N178" s="66"/>
      <c r="O178" s="96"/>
      <c r="P178" s="5"/>
      <c r="Q178" s="98"/>
      <c r="R178" s="4"/>
      <c r="S178" s="4"/>
      <c r="T178" s="4"/>
      <c r="U178" s="53"/>
    </row>
    <row r="179" spans="1:21" s="24" customFormat="1" ht="18.75" x14ac:dyDescent="0.3">
      <c r="A179" s="81" t="s">
        <v>556</v>
      </c>
      <c r="B179" s="66"/>
      <c r="C179" s="66"/>
      <c r="D179" s="66"/>
      <c r="E179" s="66"/>
      <c r="F179" s="79"/>
      <c r="G179" s="66"/>
      <c r="H179" s="66"/>
      <c r="I179" s="66"/>
      <c r="J179" s="66"/>
      <c r="K179" s="5"/>
      <c r="L179" s="66"/>
      <c r="M179" s="66"/>
      <c r="N179" s="66"/>
      <c r="O179" s="96"/>
      <c r="P179" s="5"/>
      <c r="Q179" s="98"/>
      <c r="R179" s="4"/>
      <c r="S179" s="4"/>
      <c r="T179" s="4"/>
      <c r="U179" s="53"/>
    </row>
    <row r="180" spans="1:21" s="24" customFormat="1" x14ac:dyDescent="0.25">
      <c r="A180" s="78" t="s">
        <v>557</v>
      </c>
      <c r="B180" s="66"/>
      <c r="C180" s="66"/>
      <c r="D180" s="66"/>
      <c r="E180" s="66"/>
      <c r="F180" s="79"/>
      <c r="G180" s="66"/>
      <c r="H180" s="66"/>
      <c r="I180" s="66"/>
      <c r="J180" s="66"/>
      <c r="K180" s="5"/>
      <c r="L180" s="66"/>
      <c r="M180" s="66"/>
      <c r="N180" s="66"/>
      <c r="O180" s="96"/>
      <c r="P180" s="5"/>
      <c r="Q180" s="98"/>
      <c r="R180" s="4"/>
      <c r="S180" s="4"/>
      <c r="T180" s="4"/>
      <c r="U180" s="53"/>
    </row>
    <row r="181" spans="1:21" s="24" customFormat="1" x14ac:dyDescent="0.25">
      <c r="A181" s="78" t="s">
        <v>572</v>
      </c>
      <c r="B181" s="66"/>
      <c r="C181" s="66"/>
      <c r="D181" s="66"/>
      <c r="E181" s="66"/>
      <c r="F181" s="79"/>
      <c r="G181" s="66"/>
      <c r="H181" s="66"/>
      <c r="I181" s="66"/>
      <c r="J181" s="66"/>
      <c r="K181" s="5"/>
      <c r="L181" s="66"/>
      <c r="M181" s="66"/>
      <c r="N181" s="66"/>
      <c r="O181" s="96"/>
      <c r="P181" s="5"/>
      <c r="Q181" s="98"/>
      <c r="R181" s="4"/>
      <c r="S181" s="4"/>
      <c r="T181" s="4"/>
      <c r="U181" s="53"/>
    </row>
    <row r="182" spans="1:21" s="24" customFormat="1" ht="18.75" x14ac:dyDescent="0.3">
      <c r="A182" s="81" t="s">
        <v>550</v>
      </c>
      <c r="B182" s="66"/>
      <c r="C182" s="66"/>
      <c r="D182" s="66"/>
      <c r="E182" s="66"/>
      <c r="F182" s="79"/>
      <c r="G182" s="66"/>
      <c r="H182" s="66"/>
      <c r="I182" s="66"/>
      <c r="J182" s="66"/>
      <c r="K182" s="5"/>
      <c r="L182" s="66"/>
      <c r="M182" s="66"/>
      <c r="N182" s="66"/>
      <c r="O182" s="96"/>
      <c r="P182" s="5"/>
      <c r="Q182" s="98"/>
      <c r="R182" s="4"/>
      <c r="S182" s="4"/>
      <c r="T182" s="4"/>
      <c r="U182" s="53"/>
    </row>
    <row r="183" spans="1:21" s="24" customFormat="1" x14ac:dyDescent="0.25">
      <c r="A183" s="78" t="s">
        <v>551</v>
      </c>
      <c r="B183" s="66"/>
      <c r="C183" s="66"/>
      <c r="D183" s="66"/>
      <c r="E183" s="66"/>
      <c r="F183" s="79"/>
      <c r="G183" s="66"/>
      <c r="H183" s="66"/>
      <c r="I183" s="66"/>
      <c r="J183" s="66"/>
      <c r="K183" s="5"/>
      <c r="L183" s="66"/>
      <c r="M183" s="66"/>
      <c r="N183" s="66"/>
      <c r="O183" s="96"/>
      <c r="P183" s="5"/>
      <c r="Q183" s="98"/>
      <c r="R183" s="4"/>
      <c r="S183" s="4"/>
      <c r="T183" s="4"/>
      <c r="U183" s="53"/>
    </row>
    <row r="184" spans="1:21" s="24" customFormat="1" x14ac:dyDescent="0.25">
      <c r="A184" s="78" t="s">
        <v>552</v>
      </c>
      <c r="B184" s="66"/>
      <c r="C184" s="66"/>
      <c r="D184" s="66"/>
      <c r="E184" s="66"/>
      <c r="F184" s="79"/>
      <c r="G184" s="66"/>
      <c r="H184" s="66"/>
      <c r="I184" s="66"/>
      <c r="J184" s="66"/>
      <c r="K184" s="5"/>
      <c r="L184" s="66"/>
      <c r="M184" s="66"/>
      <c r="N184" s="66"/>
      <c r="O184" s="96"/>
      <c r="P184" s="5"/>
      <c r="Q184" s="98"/>
      <c r="R184" s="4"/>
      <c r="S184" s="4"/>
      <c r="T184" s="4"/>
      <c r="U184" s="53"/>
    </row>
    <row r="185" spans="1:21" s="24" customFormat="1" ht="15.75" x14ac:dyDescent="0.25">
      <c r="A185" s="80" t="s">
        <v>1050</v>
      </c>
      <c r="B185" s="66"/>
      <c r="C185" s="66"/>
      <c r="D185" s="66"/>
      <c r="E185" s="66"/>
      <c r="F185" s="79"/>
      <c r="G185" s="66"/>
      <c r="H185" s="66"/>
      <c r="I185" s="66"/>
      <c r="J185" s="66"/>
      <c r="K185" s="5"/>
      <c r="L185" s="66"/>
      <c r="M185" s="66"/>
      <c r="N185" s="66"/>
      <c r="O185" s="96"/>
      <c r="P185" s="5"/>
      <c r="Q185" s="98"/>
      <c r="R185" s="4"/>
      <c r="S185" s="4"/>
      <c r="T185" s="4"/>
      <c r="U185" s="53"/>
    </row>
    <row r="186" spans="1:21" s="24" customFormat="1" x14ac:dyDescent="0.25">
      <c r="A186" s="164" t="s">
        <v>1052</v>
      </c>
      <c r="B186" s="66"/>
      <c r="C186" s="66"/>
      <c r="D186" s="155">
        <v>3</v>
      </c>
      <c r="E186" s="66"/>
      <c r="F186" s="79"/>
      <c r="G186" s="66"/>
      <c r="H186" s="66"/>
      <c r="I186" s="66"/>
      <c r="J186" s="66"/>
      <c r="K186" s="5"/>
      <c r="L186" s="66"/>
      <c r="M186" s="66"/>
      <c r="N186" s="66"/>
      <c r="O186" s="96"/>
      <c r="P186" s="5"/>
      <c r="Q186" s="98"/>
      <c r="R186" s="4"/>
      <c r="S186" s="4"/>
      <c r="T186" s="4"/>
      <c r="U186" s="53"/>
    </row>
    <row r="187" spans="1:21" s="24" customFormat="1" x14ac:dyDescent="0.25">
      <c r="A187" s="164" t="s">
        <v>1053</v>
      </c>
      <c r="B187" s="66"/>
      <c r="C187" s="66"/>
      <c r="D187" s="155">
        <v>1</v>
      </c>
      <c r="E187" s="66"/>
      <c r="F187" s="79"/>
      <c r="G187" s="66"/>
      <c r="H187" s="66"/>
      <c r="I187" s="66"/>
      <c r="J187" s="66"/>
      <c r="K187" s="5"/>
      <c r="L187" s="66"/>
      <c r="M187" s="66"/>
      <c r="N187" s="66"/>
      <c r="O187" s="96"/>
      <c r="P187" s="5"/>
      <c r="Q187" s="98"/>
      <c r="R187" s="4"/>
      <c r="S187" s="4"/>
      <c r="T187" s="4"/>
      <c r="U187" s="53"/>
    </row>
    <row r="188" spans="1:21" s="24" customFormat="1" x14ac:dyDescent="0.25">
      <c r="A188" s="164" t="s">
        <v>1054</v>
      </c>
      <c r="B188" s="66"/>
      <c r="C188" s="66"/>
      <c r="D188" s="155">
        <v>2</v>
      </c>
      <c r="E188" s="66"/>
      <c r="F188" s="79"/>
      <c r="G188" s="66"/>
      <c r="H188" s="66"/>
      <c r="I188" s="66"/>
      <c r="J188" s="66"/>
      <c r="K188" s="5"/>
      <c r="L188" s="66"/>
      <c r="M188" s="66"/>
      <c r="N188" s="66"/>
      <c r="O188" s="96"/>
      <c r="P188" s="5"/>
      <c r="Q188" s="98"/>
      <c r="R188" s="4"/>
      <c r="S188" s="4"/>
      <c r="T188" s="4"/>
      <c r="U188" s="53"/>
    </row>
    <row r="189" spans="1:21" s="24" customFormat="1" x14ac:dyDescent="0.25">
      <c r="A189" s="164" t="s">
        <v>1055</v>
      </c>
      <c r="B189" s="66"/>
      <c r="C189" s="66"/>
      <c r="D189" s="155">
        <v>1</v>
      </c>
      <c r="E189" s="66"/>
      <c r="F189" s="79"/>
      <c r="G189" s="66"/>
      <c r="H189" s="66"/>
      <c r="I189" s="66"/>
      <c r="J189" s="66"/>
      <c r="K189" s="5"/>
      <c r="L189" s="66"/>
      <c r="M189" s="66"/>
      <c r="N189" s="66"/>
      <c r="O189" s="96"/>
      <c r="P189" s="5"/>
      <c r="Q189" s="98"/>
      <c r="R189" s="4"/>
      <c r="S189" s="4"/>
      <c r="T189" s="4"/>
      <c r="U189" s="53"/>
    </row>
    <row r="190" spans="1:21" s="24" customFormat="1" x14ac:dyDescent="0.25">
      <c r="A190" s="164" t="s">
        <v>1051</v>
      </c>
      <c r="B190" s="155"/>
      <c r="C190" s="155"/>
      <c r="D190" s="155">
        <v>1</v>
      </c>
      <c r="E190" s="66"/>
      <c r="F190" s="79"/>
      <c r="G190" s="66"/>
      <c r="H190" s="66"/>
      <c r="I190" s="66"/>
      <c r="J190" s="66"/>
      <c r="K190" s="5"/>
      <c r="L190" s="66"/>
      <c r="M190" s="66"/>
      <c r="N190" s="66"/>
      <c r="O190" s="96"/>
      <c r="P190" s="5"/>
      <c r="Q190" s="98"/>
      <c r="R190" s="4"/>
      <c r="S190" s="4"/>
      <c r="T190" s="4"/>
      <c r="U190" s="53"/>
    </row>
    <row r="191" spans="1:21" ht="18.75" x14ac:dyDescent="0.3">
      <c r="A191" s="81" t="s">
        <v>328</v>
      </c>
      <c r="B191" s="66"/>
      <c r="C191" s="66"/>
      <c r="D191" s="66"/>
      <c r="E191" s="66"/>
      <c r="F191" s="79"/>
      <c r="G191" s="66"/>
      <c r="H191" s="66"/>
      <c r="I191" s="66"/>
      <c r="J191" s="66"/>
      <c r="K191" s="67"/>
      <c r="L191" s="66"/>
      <c r="M191" s="66"/>
      <c r="N191" s="66"/>
      <c r="O191" s="96"/>
      <c r="P191" s="67"/>
      <c r="Q191" s="100"/>
      <c r="R191" s="66"/>
      <c r="S191" s="66"/>
      <c r="T191" s="66"/>
      <c r="U191" s="101"/>
    </row>
    <row r="192" spans="1:21" x14ac:dyDescent="0.25">
      <c r="A192" s="165" t="s">
        <v>695</v>
      </c>
      <c r="B192" s="144">
        <v>3</v>
      </c>
      <c r="C192" s="4"/>
      <c r="D192" s="4"/>
      <c r="E192" s="4"/>
      <c r="F192" s="79"/>
      <c r="G192" s="4"/>
      <c r="H192" s="4"/>
      <c r="I192" s="4"/>
      <c r="J192" s="4"/>
      <c r="K192" s="5"/>
      <c r="L192" s="4"/>
      <c r="M192" s="4"/>
      <c r="N192" s="4"/>
      <c r="O192" s="4"/>
      <c r="P192" s="5"/>
      <c r="Q192" s="58"/>
      <c r="R192" s="4"/>
      <c r="S192" s="4"/>
      <c r="T192" s="4"/>
      <c r="U192" s="53"/>
    </row>
    <row r="193" spans="1:21" s="24" customFormat="1" x14ac:dyDescent="0.25">
      <c r="A193" s="165" t="s">
        <v>718</v>
      </c>
      <c r="B193" s="144">
        <v>3</v>
      </c>
      <c r="C193" s="4"/>
      <c r="D193" s="4"/>
      <c r="E193" s="4"/>
      <c r="F193" s="79"/>
      <c r="G193" s="4"/>
      <c r="H193" s="4"/>
      <c r="I193" s="4"/>
      <c r="J193" s="4"/>
      <c r="K193" s="5"/>
      <c r="L193" s="4"/>
      <c r="M193" s="4"/>
      <c r="N193" s="4"/>
      <c r="O193" s="4"/>
      <c r="P193" s="5"/>
      <c r="Q193" s="58"/>
      <c r="R193" s="4"/>
      <c r="S193" s="4"/>
      <c r="T193" s="4"/>
      <c r="U193" s="53"/>
    </row>
    <row r="194" spans="1:21" x14ac:dyDescent="0.25">
      <c r="A194" s="189" t="s">
        <v>1068</v>
      </c>
      <c r="B194" s="144"/>
      <c r="C194" s="144"/>
      <c r="D194" s="144">
        <v>1</v>
      </c>
      <c r="E194" s="4"/>
      <c r="F194" s="79"/>
      <c r="G194" s="4"/>
      <c r="H194" s="4"/>
      <c r="I194" s="4"/>
      <c r="J194" s="4"/>
      <c r="K194" s="5"/>
      <c r="L194" s="4"/>
      <c r="M194" s="4"/>
      <c r="N194" s="4"/>
      <c r="O194" s="4"/>
      <c r="P194" s="5"/>
      <c r="Q194" s="58"/>
      <c r="R194" s="4"/>
      <c r="S194" s="4"/>
      <c r="T194" s="4"/>
      <c r="U194" s="53"/>
    </row>
    <row r="195" spans="1:21" x14ac:dyDescent="0.25">
      <c r="A195" s="165" t="s">
        <v>329</v>
      </c>
      <c r="B195" s="144">
        <v>2</v>
      </c>
      <c r="C195" s="4"/>
      <c r="D195" s="4"/>
      <c r="E195" s="4"/>
      <c r="F195" s="79"/>
      <c r="G195" s="4"/>
      <c r="H195" s="4"/>
      <c r="I195" s="4"/>
      <c r="J195" s="4"/>
      <c r="K195" s="5"/>
      <c r="L195" s="4"/>
      <c r="M195" s="4"/>
      <c r="N195" s="4"/>
      <c r="O195" s="4"/>
      <c r="P195" s="5"/>
      <c r="Q195" s="58"/>
      <c r="R195" s="4"/>
      <c r="S195" s="4"/>
      <c r="T195" s="4"/>
      <c r="U195" s="53"/>
    </row>
    <row r="196" spans="1:21" x14ac:dyDescent="0.25">
      <c r="A196" s="165" t="s">
        <v>383</v>
      </c>
      <c r="B196" s="144">
        <v>3</v>
      </c>
      <c r="C196" s="4"/>
      <c r="D196" s="4"/>
      <c r="E196" s="4"/>
      <c r="F196" s="79"/>
      <c r="G196" s="4"/>
      <c r="H196" s="4"/>
      <c r="I196" s="4"/>
      <c r="J196" s="4"/>
      <c r="K196" s="5"/>
      <c r="L196" s="4"/>
      <c r="M196" s="4"/>
      <c r="N196" s="4"/>
      <c r="O196" s="4"/>
      <c r="P196" s="5"/>
      <c r="Q196" s="58"/>
      <c r="R196" s="4"/>
      <c r="S196" s="4"/>
      <c r="T196" s="4"/>
      <c r="U196" s="53"/>
    </row>
    <row r="197" spans="1:21" x14ac:dyDescent="0.25">
      <c r="A197" s="165" t="s">
        <v>386</v>
      </c>
      <c r="B197" s="144">
        <v>3</v>
      </c>
      <c r="C197" s="4"/>
      <c r="D197" s="4"/>
      <c r="E197" s="4"/>
      <c r="F197" s="79"/>
      <c r="G197" s="4"/>
      <c r="H197" s="4"/>
      <c r="I197" s="4"/>
      <c r="J197" s="4"/>
      <c r="K197" s="5"/>
      <c r="L197" s="4"/>
      <c r="M197" s="4"/>
      <c r="N197" s="4"/>
      <c r="O197" s="4"/>
      <c r="P197" s="5"/>
      <c r="Q197" s="58"/>
      <c r="R197" s="4"/>
      <c r="S197" s="4"/>
      <c r="T197" s="4"/>
      <c r="U197" s="53"/>
    </row>
    <row r="198" spans="1:21" x14ac:dyDescent="0.25">
      <c r="A198" s="165" t="s">
        <v>385</v>
      </c>
      <c r="B198" s="144">
        <v>3</v>
      </c>
      <c r="C198" s="4"/>
      <c r="D198" s="4"/>
      <c r="E198" s="4"/>
      <c r="F198" s="79"/>
      <c r="G198" s="4"/>
      <c r="H198" s="4"/>
      <c r="I198" s="4"/>
      <c r="J198" s="4"/>
      <c r="K198" s="5"/>
      <c r="L198" s="4"/>
      <c r="M198" s="4"/>
      <c r="N198" s="4"/>
      <c r="O198" s="4"/>
      <c r="P198" s="5"/>
      <c r="Q198" s="58"/>
      <c r="R198" s="4"/>
      <c r="S198" s="4"/>
      <c r="T198" s="4"/>
      <c r="U198" s="53"/>
    </row>
    <row r="199" spans="1:21" s="24" customFormat="1" x14ac:dyDescent="0.25">
      <c r="A199" s="165" t="s">
        <v>387</v>
      </c>
      <c r="B199" s="144">
        <v>2</v>
      </c>
      <c r="C199" s="4"/>
      <c r="D199" s="4"/>
      <c r="E199" s="4"/>
      <c r="F199" s="79"/>
      <c r="G199" s="4"/>
      <c r="H199" s="4"/>
      <c r="I199" s="4"/>
      <c r="J199" s="4"/>
      <c r="K199" s="5"/>
      <c r="L199" s="4"/>
      <c r="M199" s="4"/>
      <c r="N199" s="4"/>
      <c r="O199" s="4"/>
      <c r="P199" s="5"/>
      <c r="Q199" s="58"/>
      <c r="R199" s="4"/>
      <c r="S199" s="4"/>
      <c r="T199" s="4"/>
      <c r="U199" s="53"/>
    </row>
    <row r="200" spans="1:21" s="24" customFormat="1" x14ac:dyDescent="0.25">
      <c r="A200" s="165" t="s">
        <v>388</v>
      </c>
      <c r="B200" s="144">
        <v>3</v>
      </c>
      <c r="C200" s="4"/>
      <c r="D200" s="144">
        <v>1</v>
      </c>
      <c r="E200" s="4"/>
      <c r="F200" s="79"/>
      <c r="G200" s="4"/>
      <c r="H200" s="4"/>
      <c r="I200" s="4"/>
      <c r="J200" s="4"/>
      <c r="K200" s="5"/>
      <c r="L200" s="4"/>
      <c r="M200" s="4"/>
      <c r="N200" s="4"/>
      <c r="O200" s="4"/>
      <c r="P200" s="5"/>
      <c r="Q200" s="58"/>
      <c r="R200" s="4"/>
      <c r="S200" s="4"/>
      <c r="T200" s="4"/>
      <c r="U200" s="53"/>
    </row>
    <row r="201" spans="1:21" x14ac:dyDescent="0.25">
      <c r="A201" s="165" t="s">
        <v>384</v>
      </c>
      <c r="B201" s="144">
        <v>4</v>
      </c>
      <c r="C201" s="4"/>
      <c r="D201" s="4"/>
      <c r="E201" s="4"/>
      <c r="F201" s="79"/>
      <c r="G201" s="4"/>
      <c r="H201" s="4"/>
      <c r="I201" s="4"/>
      <c r="J201" s="4"/>
      <c r="K201" s="5"/>
      <c r="L201" s="4"/>
      <c r="M201" s="4"/>
      <c r="N201" s="4"/>
      <c r="O201" s="4"/>
      <c r="P201" s="5"/>
      <c r="Q201" s="58"/>
      <c r="R201" s="4"/>
      <c r="S201" s="4"/>
      <c r="T201" s="4"/>
      <c r="U201" s="53"/>
    </row>
    <row r="202" spans="1:21" s="24" customFormat="1" x14ac:dyDescent="0.25">
      <c r="A202" s="165" t="s">
        <v>692</v>
      </c>
      <c r="B202" s="144">
        <v>2</v>
      </c>
      <c r="C202" s="4"/>
      <c r="D202" s="4"/>
      <c r="E202" s="4"/>
      <c r="F202" s="79"/>
      <c r="G202" s="4"/>
      <c r="H202" s="4"/>
      <c r="I202" s="4"/>
      <c r="J202" s="4"/>
      <c r="K202" s="5"/>
      <c r="L202" s="4"/>
      <c r="M202" s="4"/>
      <c r="N202" s="4"/>
      <c r="O202" s="4"/>
      <c r="P202" s="5"/>
      <c r="Q202" s="58"/>
      <c r="R202" s="4"/>
      <c r="S202" s="4"/>
      <c r="T202" s="4"/>
      <c r="U202" s="53"/>
    </row>
    <row r="203" spans="1:21" s="24" customFormat="1" x14ac:dyDescent="0.25">
      <c r="A203" s="165" t="s">
        <v>691</v>
      </c>
      <c r="B203" s="144">
        <v>4</v>
      </c>
      <c r="C203" s="4"/>
      <c r="D203" s="4"/>
      <c r="E203" s="4"/>
      <c r="F203" s="79"/>
      <c r="G203" s="4"/>
      <c r="H203" s="4"/>
      <c r="I203" s="4"/>
      <c r="J203" s="4"/>
      <c r="K203" s="5"/>
      <c r="L203" s="4"/>
      <c r="M203" s="4"/>
      <c r="N203" s="4"/>
      <c r="O203" s="4"/>
      <c r="P203" s="5"/>
      <c r="Q203" s="58"/>
      <c r="R203" s="4"/>
      <c r="S203" s="4"/>
      <c r="T203" s="4"/>
      <c r="U203" s="53"/>
    </row>
    <row r="204" spans="1:21" s="24" customFormat="1" x14ac:dyDescent="0.25">
      <c r="A204" s="165" t="s">
        <v>690</v>
      </c>
      <c r="B204" s="144">
        <v>2</v>
      </c>
      <c r="C204" s="4"/>
      <c r="D204" s="4"/>
      <c r="E204" s="4"/>
      <c r="F204" s="79"/>
      <c r="G204" s="4"/>
      <c r="H204" s="4"/>
      <c r="I204" s="4"/>
      <c r="J204" s="4"/>
      <c r="K204" s="5"/>
      <c r="L204" s="4"/>
      <c r="M204" s="4"/>
      <c r="N204" s="4"/>
      <c r="O204" s="4"/>
      <c r="P204" s="5"/>
      <c r="Q204" s="58"/>
      <c r="R204" s="4"/>
      <c r="S204" s="4"/>
      <c r="T204" s="4"/>
      <c r="U204" s="53"/>
    </row>
    <row r="205" spans="1:21" s="24" customFormat="1" x14ac:dyDescent="0.25">
      <c r="A205" s="165" t="s">
        <v>693</v>
      </c>
      <c r="B205" s="144">
        <v>2</v>
      </c>
      <c r="C205" s="4"/>
      <c r="D205" s="4"/>
      <c r="E205" s="4"/>
      <c r="F205" s="79"/>
      <c r="G205" s="4"/>
      <c r="H205" s="4"/>
      <c r="I205" s="4"/>
      <c r="J205" s="4"/>
      <c r="K205" s="5"/>
      <c r="L205" s="4"/>
      <c r="M205" s="4"/>
      <c r="N205" s="4"/>
      <c r="O205" s="4"/>
      <c r="P205" s="5"/>
      <c r="Q205" s="58"/>
      <c r="R205" s="4"/>
      <c r="S205" s="4"/>
      <c r="T205" s="4"/>
      <c r="U205" s="53"/>
    </row>
    <row r="206" spans="1:21" s="24" customFormat="1" x14ac:dyDescent="0.25">
      <c r="A206" s="189" t="s">
        <v>1075</v>
      </c>
      <c r="B206" s="144"/>
      <c r="C206" s="4"/>
      <c r="D206" s="144">
        <v>1</v>
      </c>
      <c r="E206" s="4"/>
      <c r="F206" s="79"/>
      <c r="G206" s="4"/>
      <c r="H206" s="4"/>
      <c r="I206" s="4"/>
      <c r="J206" s="4"/>
      <c r="K206" s="5"/>
      <c r="L206" s="4"/>
      <c r="M206" s="4"/>
      <c r="N206" s="4"/>
      <c r="O206" s="4"/>
      <c r="P206" s="5"/>
      <c r="Q206" s="58"/>
      <c r="R206" s="4"/>
      <c r="S206" s="4"/>
      <c r="T206" s="4"/>
      <c r="U206" s="53"/>
    </row>
    <row r="207" spans="1:21" s="24" customFormat="1" x14ac:dyDescent="0.25">
      <c r="A207" s="189" t="s">
        <v>1067</v>
      </c>
      <c r="B207" s="144"/>
      <c r="C207" s="144"/>
      <c r="D207" s="144">
        <v>1</v>
      </c>
      <c r="E207" s="4"/>
      <c r="F207" s="79"/>
      <c r="G207" s="4"/>
      <c r="H207" s="4"/>
      <c r="I207" s="4"/>
      <c r="J207" s="4"/>
      <c r="K207" s="5"/>
      <c r="L207" s="4"/>
      <c r="M207" s="4"/>
      <c r="N207" s="4"/>
      <c r="O207" s="4"/>
      <c r="P207" s="5"/>
      <c r="Q207" s="58"/>
      <c r="R207" s="4"/>
      <c r="S207" s="4"/>
      <c r="T207" s="4"/>
      <c r="U207" s="53"/>
    </row>
    <row r="208" spans="1:21" s="24" customFormat="1" x14ac:dyDescent="0.25">
      <c r="A208" s="189" t="s">
        <v>1072</v>
      </c>
      <c r="B208" s="144"/>
      <c r="C208" s="144"/>
      <c r="D208" s="144">
        <v>1</v>
      </c>
      <c r="E208" s="4"/>
      <c r="F208" s="79"/>
      <c r="G208" s="4"/>
      <c r="H208" s="4"/>
      <c r="I208" s="4"/>
      <c r="J208" s="4"/>
      <c r="K208" s="5"/>
      <c r="L208" s="4"/>
      <c r="M208" s="4"/>
      <c r="N208" s="4"/>
      <c r="O208" s="4"/>
      <c r="P208" s="5"/>
      <c r="Q208" s="58"/>
      <c r="R208" s="4"/>
      <c r="S208" s="4"/>
      <c r="T208" s="4"/>
      <c r="U208" s="53"/>
    </row>
    <row r="209" spans="1:21" s="24" customFormat="1" x14ac:dyDescent="0.25">
      <c r="A209" s="165" t="s">
        <v>694</v>
      </c>
      <c r="B209" s="144">
        <v>1</v>
      </c>
      <c r="C209" s="4"/>
      <c r="D209" s="4"/>
      <c r="E209" s="4"/>
      <c r="F209" s="79"/>
      <c r="G209" s="4"/>
      <c r="H209" s="4"/>
      <c r="I209" s="4"/>
      <c r="J209" s="4"/>
      <c r="K209" s="5"/>
      <c r="L209" s="4"/>
      <c r="M209" s="4"/>
      <c r="N209" s="4"/>
      <c r="O209" s="4"/>
      <c r="P209" s="5"/>
      <c r="Q209" s="58"/>
      <c r="R209" s="4"/>
      <c r="S209" s="4"/>
      <c r="T209" s="4"/>
      <c r="U209" s="53"/>
    </row>
    <row r="210" spans="1:21" s="24" customFormat="1" x14ac:dyDescent="0.25">
      <c r="A210" s="166" t="s">
        <v>389</v>
      </c>
      <c r="B210" s="155">
        <v>2</v>
      </c>
      <c r="C210" s="66"/>
      <c r="D210" s="66"/>
      <c r="E210" s="66"/>
      <c r="F210" s="79"/>
      <c r="G210" s="66"/>
      <c r="H210" s="66"/>
      <c r="I210" s="66"/>
      <c r="J210" s="66"/>
      <c r="K210" s="5"/>
      <c r="L210" s="66"/>
      <c r="M210" s="66"/>
      <c r="N210" s="66"/>
      <c r="O210" s="66"/>
      <c r="P210" s="5"/>
      <c r="Q210" s="58"/>
      <c r="R210" s="4"/>
      <c r="S210" s="4"/>
      <c r="T210" s="4"/>
      <c r="U210" s="53"/>
    </row>
    <row r="211" spans="1:21" s="24" customFormat="1" ht="18.75" x14ac:dyDescent="0.3">
      <c r="A211" s="81" t="s">
        <v>391</v>
      </c>
      <c r="B211" s="66"/>
      <c r="C211" s="66"/>
      <c r="D211" s="66"/>
      <c r="E211" s="66"/>
      <c r="F211" s="79"/>
      <c r="G211" s="66"/>
      <c r="H211" s="66"/>
      <c r="I211" s="66"/>
      <c r="J211" s="66"/>
      <c r="K211" s="5"/>
      <c r="L211" s="66"/>
      <c r="M211" s="66"/>
      <c r="N211" s="66"/>
      <c r="O211" s="66"/>
      <c r="P211" s="5"/>
      <c r="Q211" s="58"/>
      <c r="R211" s="4"/>
      <c r="S211" s="4"/>
      <c r="T211" s="4"/>
      <c r="U211" s="53"/>
    </row>
    <row r="212" spans="1:21" s="24" customFormat="1" x14ac:dyDescent="0.25">
      <c r="A212" s="164" t="s">
        <v>390</v>
      </c>
      <c r="B212" s="155">
        <v>5</v>
      </c>
      <c r="C212" s="155"/>
      <c r="D212" s="155">
        <v>1</v>
      </c>
      <c r="E212" s="66"/>
      <c r="F212" s="79"/>
      <c r="G212" s="66"/>
      <c r="H212" s="66"/>
      <c r="I212" s="66"/>
      <c r="J212" s="66"/>
      <c r="K212" s="5"/>
      <c r="L212" s="66"/>
      <c r="M212" s="66"/>
      <c r="N212" s="66"/>
      <c r="O212" s="66"/>
      <c r="P212" s="5"/>
      <c r="Q212" s="58"/>
      <c r="R212" s="4"/>
      <c r="S212" s="4"/>
      <c r="T212" s="4"/>
      <c r="U212" s="53"/>
    </row>
    <row r="213" spans="1:21" s="24" customFormat="1" x14ac:dyDescent="0.25">
      <c r="A213" s="164" t="s">
        <v>1077</v>
      </c>
      <c r="B213" s="155"/>
      <c r="C213" s="155"/>
      <c r="D213" s="155">
        <v>2</v>
      </c>
      <c r="E213" s="66"/>
      <c r="F213" s="79"/>
      <c r="G213" s="66"/>
      <c r="H213" s="66"/>
      <c r="I213" s="66"/>
      <c r="J213" s="66"/>
      <c r="K213" s="5"/>
      <c r="L213" s="66"/>
      <c r="M213" s="66"/>
      <c r="N213" s="66"/>
      <c r="O213" s="66"/>
      <c r="P213" s="5"/>
      <c r="Q213" s="58"/>
      <c r="R213" s="4"/>
      <c r="S213" s="4"/>
      <c r="T213" s="4"/>
      <c r="U213" s="53"/>
    </row>
    <row r="214" spans="1:21" s="24" customFormat="1" x14ac:dyDescent="0.25">
      <c r="A214" s="78" t="s">
        <v>392</v>
      </c>
      <c r="B214" s="66"/>
      <c r="C214" s="66"/>
      <c r="D214" s="66"/>
      <c r="E214" s="66"/>
      <c r="F214" s="79"/>
      <c r="G214" s="66"/>
      <c r="H214" s="66"/>
      <c r="I214" s="66"/>
      <c r="J214" s="66"/>
      <c r="K214" s="5"/>
      <c r="L214" s="66"/>
      <c r="M214" s="66"/>
      <c r="N214" s="66"/>
      <c r="O214" s="66"/>
      <c r="P214" s="5"/>
      <c r="Q214" s="58"/>
      <c r="R214" s="4"/>
      <c r="S214" s="4"/>
      <c r="T214" s="4"/>
      <c r="U214" s="53"/>
    </row>
    <row r="215" spans="1:21" s="24" customFormat="1" x14ac:dyDescent="0.25">
      <c r="A215" s="164" t="s">
        <v>393</v>
      </c>
      <c r="B215" s="155">
        <v>4</v>
      </c>
      <c r="C215" s="66"/>
      <c r="D215" s="66"/>
      <c r="E215" s="66"/>
      <c r="F215" s="79"/>
      <c r="G215" s="66"/>
      <c r="H215" s="66"/>
      <c r="I215" s="66"/>
      <c r="J215" s="66"/>
      <c r="K215" s="5"/>
      <c r="L215" s="66"/>
      <c r="M215" s="66"/>
      <c r="N215" s="66"/>
      <c r="O215" s="66"/>
      <c r="P215" s="5"/>
      <c r="Q215" s="58"/>
      <c r="R215" s="4"/>
      <c r="S215" s="4"/>
      <c r="T215" s="4"/>
      <c r="U215" s="53"/>
    </row>
    <row r="216" spans="1:21" s="24" customFormat="1" x14ac:dyDescent="0.25">
      <c r="A216" s="164" t="s">
        <v>1076</v>
      </c>
      <c r="B216" s="155"/>
      <c r="C216" s="155"/>
      <c r="D216" s="155">
        <v>1</v>
      </c>
      <c r="E216" s="66"/>
      <c r="F216" s="79"/>
      <c r="G216" s="66"/>
      <c r="H216" s="66"/>
      <c r="I216" s="66"/>
      <c r="J216" s="66"/>
      <c r="K216" s="5"/>
      <c r="L216" s="66"/>
      <c r="M216" s="66"/>
      <c r="N216" s="66"/>
      <c r="O216" s="66"/>
      <c r="P216" s="5"/>
      <c r="Q216" s="58"/>
      <c r="R216" s="4"/>
      <c r="S216" s="4"/>
      <c r="T216" s="4"/>
      <c r="U216" s="53"/>
    </row>
    <row r="217" spans="1:21" s="24" customFormat="1" x14ac:dyDescent="0.25">
      <c r="A217" s="78" t="s">
        <v>394</v>
      </c>
      <c r="B217" s="66"/>
      <c r="C217" s="66"/>
      <c r="D217" s="66"/>
      <c r="E217" s="66"/>
      <c r="F217" s="79"/>
      <c r="G217" s="66"/>
      <c r="H217" s="66"/>
      <c r="I217" s="66"/>
      <c r="J217" s="66"/>
      <c r="K217" s="5"/>
      <c r="L217" s="66"/>
      <c r="M217" s="66"/>
      <c r="N217" s="66"/>
      <c r="O217" s="66"/>
      <c r="P217" s="5"/>
      <c r="Q217" s="58"/>
      <c r="R217" s="4"/>
      <c r="S217" s="4"/>
      <c r="T217" s="4"/>
      <c r="U217" s="53"/>
    </row>
    <row r="218" spans="1:21" s="24" customFormat="1" ht="18.75" x14ac:dyDescent="0.3">
      <c r="A218" s="81" t="s">
        <v>395</v>
      </c>
      <c r="B218" s="66"/>
      <c r="C218" s="66"/>
      <c r="D218" s="66"/>
      <c r="E218" s="66"/>
      <c r="F218" s="79"/>
      <c r="G218" s="66"/>
      <c r="H218" s="66"/>
      <c r="I218" s="66"/>
      <c r="J218" s="66"/>
      <c r="K218" s="5"/>
      <c r="L218" s="66"/>
      <c r="M218" s="66"/>
      <c r="N218" s="66"/>
      <c r="O218" s="66"/>
      <c r="P218" s="5"/>
      <c r="Q218" s="58"/>
      <c r="R218" s="4"/>
      <c r="S218" s="4"/>
      <c r="T218" s="4"/>
      <c r="U218" s="53"/>
    </row>
    <row r="219" spans="1:21" s="24" customFormat="1" x14ac:dyDescent="0.25">
      <c r="A219" s="78" t="s">
        <v>396</v>
      </c>
      <c r="B219" s="66"/>
      <c r="C219" s="66"/>
      <c r="D219" s="66"/>
      <c r="E219" s="66"/>
      <c r="F219" s="79"/>
      <c r="G219" s="66"/>
      <c r="H219" s="66"/>
      <c r="I219" s="66"/>
      <c r="J219" s="66"/>
      <c r="K219" s="5"/>
      <c r="L219" s="66"/>
      <c r="M219" s="66"/>
      <c r="N219" s="66"/>
      <c r="O219" s="66"/>
      <c r="P219" s="5"/>
      <c r="Q219" s="58"/>
      <c r="R219" s="4"/>
      <c r="S219" s="4"/>
      <c r="T219" s="4"/>
      <c r="U219" s="53"/>
    </row>
    <row r="220" spans="1:21" s="24" customFormat="1" x14ac:dyDescent="0.25">
      <c r="A220" s="78" t="s">
        <v>397</v>
      </c>
      <c r="B220" s="66"/>
      <c r="C220" s="66"/>
      <c r="D220" s="66"/>
      <c r="E220" s="66"/>
      <c r="F220" s="79"/>
      <c r="G220" s="66"/>
      <c r="H220" s="66"/>
      <c r="I220" s="66"/>
      <c r="J220" s="66"/>
      <c r="K220" s="5"/>
      <c r="L220" s="66"/>
      <c r="M220" s="66"/>
      <c r="N220" s="66"/>
      <c r="O220" s="66"/>
      <c r="P220" s="5"/>
      <c r="Q220" s="58"/>
      <c r="R220" s="4"/>
      <c r="S220" s="4"/>
      <c r="T220" s="4"/>
      <c r="U220" s="53"/>
    </row>
    <row r="221" spans="1:21" s="24" customFormat="1" x14ac:dyDescent="0.25">
      <c r="A221" s="164" t="s">
        <v>398</v>
      </c>
      <c r="B221" s="155">
        <v>4</v>
      </c>
      <c r="C221" s="66"/>
      <c r="D221" s="66"/>
      <c r="E221" s="66"/>
      <c r="F221" s="79"/>
      <c r="G221" s="66"/>
      <c r="H221" s="66"/>
      <c r="I221" s="66"/>
      <c r="J221" s="66"/>
      <c r="K221" s="5"/>
      <c r="L221" s="66"/>
      <c r="M221" s="66"/>
      <c r="N221" s="66"/>
      <c r="O221" s="66"/>
      <c r="P221" s="5"/>
      <c r="Q221" s="58"/>
      <c r="R221" s="4"/>
      <c r="S221" s="4"/>
      <c r="T221" s="4"/>
      <c r="U221" s="53"/>
    </row>
    <row r="222" spans="1:21" s="24" customFormat="1" x14ac:dyDescent="0.25">
      <c r="A222" s="164" t="s">
        <v>1070</v>
      </c>
      <c r="B222" s="155"/>
      <c r="C222" s="155"/>
      <c r="D222" s="155">
        <v>1</v>
      </c>
      <c r="E222" s="66"/>
      <c r="F222" s="79"/>
      <c r="G222" s="66"/>
      <c r="H222" s="66"/>
      <c r="I222" s="66"/>
      <c r="J222" s="66"/>
      <c r="K222" s="5"/>
      <c r="L222" s="66"/>
      <c r="M222" s="66"/>
      <c r="N222" s="66"/>
      <c r="O222" s="66"/>
      <c r="P222" s="5"/>
      <c r="Q222" s="58"/>
      <c r="R222" s="4"/>
      <c r="S222" s="4"/>
      <c r="T222" s="4"/>
      <c r="U222" s="53"/>
    </row>
    <row r="223" spans="1:21" s="24" customFormat="1" x14ac:dyDescent="0.25">
      <c r="A223" s="78" t="s">
        <v>399</v>
      </c>
      <c r="B223" s="66"/>
      <c r="C223" s="66"/>
      <c r="D223" s="66"/>
      <c r="E223" s="66"/>
      <c r="F223" s="79"/>
      <c r="G223" s="66"/>
      <c r="H223" s="66"/>
      <c r="I223" s="66"/>
      <c r="J223" s="66"/>
      <c r="K223" s="5"/>
      <c r="L223" s="66"/>
      <c r="M223" s="66"/>
      <c r="N223" s="66"/>
      <c r="O223" s="66"/>
      <c r="P223" s="5"/>
      <c r="Q223" s="58"/>
      <c r="R223" s="4"/>
      <c r="S223" s="4"/>
      <c r="T223" s="4"/>
      <c r="U223" s="53"/>
    </row>
    <row r="224" spans="1:21" s="24" customFormat="1" ht="18.75" x14ac:dyDescent="0.3">
      <c r="A224" s="81" t="s">
        <v>400</v>
      </c>
      <c r="B224" s="66"/>
      <c r="C224" s="66"/>
      <c r="D224" s="66"/>
      <c r="E224" s="66"/>
      <c r="F224" s="79"/>
      <c r="G224" s="66"/>
      <c r="H224" s="66"/>
      <c r="I224" s="66"/>
      <c r="J224" s="66"/>
      <c r="K224" s="5"/>
      <c r="L224" s="66"/>
      <c r="M224" s="66"/>
      <c r="N224" s="66"/>
      <c r="O224" s="66"/>
      <c r="P224" s="5"/>
      <c r="Q224" s="58"/>
      <c r="R224" s="4"/>
      <c r="S224" s="4"/>
      <c r="T224" s="4"/>
      <c r="U224" s="53"/>
    </row>
    <row r="225" spans="1:21" s="24" customFormat="1" x14ac:dyDescent="0.25">
      <c r="A225" s="78" t="s">
        <v>401</v>
      </c>
      <c r="B225" s="66"/>
      <c r="C225" s="66"/>
      <c r="D225" s="66"/>
      <c r="E225" s="66"/>
      <c r="F225" s="79"/>
      <c r="G225" s="66"/>
      <c r="H225" s="66"/>
      <c r="I225" s="66"/>
      <c r="J225" s="66"/>
      <c r="K225" s="5"/>
      <c r="L225" s="66"/>
      <c r="M225" s="66"/>
      <c r="N225" s="66"/>
      <c r="O225" s="66"/>
      <c r="P225" s="5"/>
      <c r="Q225" s="58"/>
      <c r="R225" s="4"/>
      <c r="S225" s="4"/>
      <c r="T225" s="4"/>
      <c r="U225" s="53"/>
    </row>
    <row r="226" spans="1:21" s="24" customFormat="1" x14ac:dyDescent="0.25">
      <c r="A226" s="164" t="s">
        <v>1069</v>
      </c>
      <c r="B226" s="155"/>
      <c r="C226" s="155"/>
      <c r="D226" s="155">
        <v>1</v>
      </c>
      <c r="E226" s="66"/>
      <c r="F226" s="79"/>
      <c r="G226" s="66"/>
      <c r="H226" s="66"/>
      <c r="I226" s="66"/>
      <c r="J226" s="66"/>
      <c r="K226" s="5"/>
      <c r="L226" s="66"/>
      <c r="M226" s="66"/>
      <c r="N226" s="66"/>
      <c r="O226" s="66"/>
      <c r="P226" s="5"/>
      <c r="Q226" s="58"/>
      <c r="R226" s="4"/>
      <c r="S226" s="4"/>
      <c r="T226" s="4"/>
      <c r="U226" s="53"/>
    </row>
    <row r="227" spans="1:21" s="24" customFormat="1" x14ac:dyDescent="0.25">
      <c r="A227" s="164" t="s">
        <v>1066</v>
      </c>
      <c r="B227" s="155"/>
      <c r="C227" s="155"/>
      <c r="D227" s="155">
        <v>1</v>
      </c>
      <c r="E227" s="66"/>
      <c r="F227" s="79"/>
      <c r="G227" s="66"/>
      <c r="H227" s="66"/>
      <c r="I227" s="66"/>
      <c r="J227" s="66"/>
      <c r="K227" s="5"/>
      <c r="L227" s="66"/>
      <c r="M227" s="66"/>
      <c r="N227" s="66"/>
      <c r="O227" s="66"/>
      <c r="P227" s="5"/>
      <c r="Q227" s="58"/>
      <c r="R227" s="4"/>
      <c r="S227" s="4"/>
      <c r="T227" s="4"/>
      <c r="U227" s="53"/>
    </row>
    <row r="228" spans="1:21" s="24" customFormat="1" x14ac:dyDescent="0.25">
      <c r="A228" s="164" t="s">
        <v>1071</v>
      </c>
      <c r="B228" s="155"/>
      <c r="C228" s="155"/>
      <c r="D228" s="155">
        <v>1</v>
      </c>
      <c r="E228" s="66"/>
      <c r="F228" s="79"/>
      <c r="G228" s="66"/>
      <c r="H228" s="66"/>
      <c r="I228" s="66"/>
      <c r="J228" s="66"/>
      <c r="K228" s="5"/>
      <c r="L228" s="66"/>
      <c r="M228" s="66"/>
      <c r="N228" s="66"/>
      <c r="O228" s="66"/>
      <c r="P228" s="5"/>
      <c r="Q228" s="58"/>
      <c r="R228" s="4"/>
      <c r="S228" s="4"/>
      <c r="T228" s="4"/>
      <c r="U228" s="53"/>
    </row>
    <row r="229" spans="1:21" s="24" customFormat="1" x14ac:dyDescent="0.25">
      <c r="A229" s="164" t="s">
        <v>1073</v>
      </c>
      <c r="B229" s="155"/>
      <c r="C229" s="155"/>
      <c r="D229" s="155">
        <v>1</v>
      </c>
      <c r="E229" s="66"/>
      <c r="F229" s="79"/>
      <c r="G229" s="66"/>
      <c r="H229" s="66"/>
      <c r="I229" s="66"/>
      <c r="J229" s="66"/>
      <c r="K229" s="5"/>
      <c r="L229" s="66"/>
      <c r="M229" s="66"/>
      <c r="N229" s="66"/>
      <c r="O229" s="66"/>
      <c r="P229" s="5"/>
      <c r="Q229" s="58"/>
      <c r="R229" s="4"/>
      <c r="S229" s="4"/>
      <c r="T229" s="4"/>
      <c r="U229" s="53"/>
    </row>
    <row r="230" spans="1:21" s="24" customFormat="1" x14ac:dyDescent="0.25">
      <c r="A230" s="164" t="s">
        <v>1074</v>
      </c>
      <c r="B230" s="155"/>
      <c r="C230" s="155"/>
      <c r="D230" s="155">
        <v>1</v>
      </c>
      <c r="E230" s="66"/>
      <c r="F230" s="79"/>
      <c r="G230" s="66"/>
      <c r="H230" s="66"/>
      <c r="I230" s="66"/>
      <c r="J230" s="66"/>
      <c r="K230" s="5"/>
      <c r="L230" s="66"/>
      <c r="M230" s="66"/>
      <c r="N230" s="66"/>
      <c r="O230" s="66"/>
      <c r="P230" s="5"/>
      <c r="Q230" s="58"/>
      <c r="R230" s="4"/>
      <c r="S230" s="4"/>
      <c r="T230" s="4"/>
      <c r="U230" s="53"/>
    </row>
    <row r="231" spans="1:21" s="24" customFormat="1" ht="18.75" x14ac:dyDescent="0.3">
      <c r="A231" s="81" t="s">
        <v>402</v>
      </c>
      <c r="B231" s="66"/>
      <c r="C231" s="66"/>
      <c r="D231" s="66"/>
      <c r="E231" s="66"/>
      <c r="F231" s="79"/>
      <c r="G231" s="66"/>
      <c r="H231" s="66"/>
      <c r="I231" s="66"/>
      <c r="J231" s="66"/>
      <c r="K231" s="5"/>
      <c r="L231" s="66"/>
      <c r="M231" s="66"/>
      <c r="N231" s="66"/>
      <c r="O231" s="66"/>
      <c r="P231" s="5"/>
      <c r="Q231" s="58"/>
      <c r="R231" s="4"/>
      <c r="S231" s="4"/>
      <c r="T231" s="4"/>
      <c r="U231" s="53"/>
    </row>
    <row r="232" spans="1:21" s="24" customFormat="1" x14ac:dyDescent="0.25">
      <c r="A232" s="78" t="s">
        <v>403</v>
      </c>
      <c r="B232" s="66"/>
      <c r="C232" s="66"/>
      <c r="D232" s="66"/>
      <c r="E232" s="66"/>
      <c r="F232" s="79"/>
      <c r="G232" s="66"/>
      <c r="H232" s="66"/>
      <c r="I232" s="66"/>
      <c r="J232" s="66"/>
      <c r="K232" s="5"/>
      <c r="L232" s="66"/>
      <c r="M232" s="66"/>
      <c r="N232" s="66"/>
      <c r="O232" s="66"/>
      <c r="P232" s="5"/>
      <c r="Q232" s="58"/>
      <c r="R232" s="4"/>
      <c r="S232" s="4"/>
      <c r="T232" s="4"/>
      <c r="U232" s="53"/>
    </row>
    <row r="233" spans="1:21" s="24" customFormat="1" x14ac:dyDescent="0.25">
      <c r="A233" s="78" t="s">
        <v>404</v>
      </c>
      <c r="B233" s="66"/>
      <c r="C233" s="66"/>
      <c r="D233" s="66"/>
      <c r="E233" s="66"/>
      <c r="F233" s="79"/>
      <c r="G233" s="66"/>
      <c r="H233" s="66"/>
      <c r="I233" s="66"/>
      <c r="J233" s="66"/>
      <c r="K233" s="5"/>
      <c r="L233" s="66"/>
      <c r="M233" s="66"/>
      <c r="N233" s="66"/>
      <c r="O233" s="66"/>
      <c r="P233" s="5"/>
      <c r="Q233" s="58"/>
      <c r="R233" s="4"/>
      <c r="S233" s="4"/>
      <c r="T233" s="4"/>
      <c r="U233" s="53"/>
    </row>
    <row r="234" spans="1:21" x14ac:dyDescent="0.25">
      <c r="A234" s="78" t="s">
        <v>405</v>
      </c>
      <c r="B234" s="66"/>
      <c r="C234" s="66"/>
      <c r="D234" s="66"/>
      <c r="E234" s="66"/>
      <c r="F234" s="79"/>
      <c r="G234" s="66"/>
      <c r="H234" s="66"/>
      <c r="I234" s="66"/>
      <c r="J234" s="66"/>
      <c r="K234" s="5"/>
      <c r="L234" s="66"/>
      <c r="M234" s="66"/>
      <c r="N234" s="66"/>
      <c r="O234" s="66"/>
      <c r="P234" s="5"/>
      <c r="Q234" s="58"/>
      <c r="R234" s="4"/>
      <c r="S234" s="4"/>
      <c r="T234" s="4"/>
      <c r="U234" s="53"/>
    </row>
    <row r="235" spans="1:21" x14ac:dyDescent="0.25">
      <c r="A235" s="78" t="s">
        <v>406</v>
      </c>
      <c r="B235" s="66"/>
      <c r="C235" s="66"/>
      <c r="D235" s="66"/>
      <c r="E235" s="66"/>
      <c r="F235" s="79"/>
      <c r="G235" s="66"/>
      <c r="H235" s="66"/>
      <c r="I235" s="66"/>
      <c r="J235" s="66"/>
      <c r="K235" s="5"/>
      <c r="L235" s="66"/>
      <c r="M235" s="66"/>
      <c r="N235" s="66"/>
      <c r="O235" s="66"/>
      <c r="P235" s="5"/>
      <c r="Q235" s="58"/>
      <c r="R235" s="4"/>
      <c r="S235" s="4"/>
      <c r="T235" s="4"/>
      <c r="U235" s="53"/>
    </row>
    <row r="236" spans="1:21" x14ac:dyDescent="0.25">
      <c r="A236" s="78" t="s">
        <v>407</v>
      </c>
      <c r="B236" s="66"/>
      <c r="C236" s="66"/>
      <c r="D236" s="66"/>
      <c r="E236" s="66"/>
      <c r="F236" s="79"/>
      <c r="G236" s="66"/>
      <c r="H236" s="66"/>
      <c r="I236" s="66"/>
      <c r="J236" s="66"/>
      <c r="K236" s="5"/>
      <c r="L236" s="66"/>
      <c r="M236" s="66"/>
      <c r="N236" s="66"/>
      <c r="O236" s="66"/>
      <c r="P236" s="5"/>
      <c r="Q236" s="58"/>
      <c r="R236" s="4"/>
      <c r="S236" s="4"/>
      <c r="T236" s="4"/>
      <c r="U236" s="53"/>
    </row>
    <row r="237" spans="1:21" ht="18.75" x14ac:dyDescent="0.3">
      <c r="A237" s="81" t="s">
        <v>408</v>
      </c>
      <c r="B237" s="66"/>
      <c r="C237" s="66"/>
      <c r="D237" s="66"/>
      <c r="E237" s="66"/>
      <c r="F237" s="79"/>
      <c r="G237" s="66"/>
      <c r="H237" s="66"/>
      <c r="I237" s="66"/>
      <c r="J237" s="66"/>
      <c r="K237" s="5"/>
      <c r="L237" s="66"/>
      <c r="M237" s="66"/>
      <c r="N237" s="66"/>
      <c r="O237" s="66"/>
      <c r="P237" s="5"/>
      <c r="Q237" s="58"/>
      <c r="R237" s="4"/>
      <c r="S237" s="4"/>
      <c r="T237" s="4"/>
      <c r="U237" s="53"/>
    </row>
    <row r="238" spans="1:21" ht="15.75" thickBot="1" x14ac:dyDescent="0.3">
      <c r="A238" s="21" t="s">
        <v>408</v>
      </c>
      <c r="B238" s="22"/>
      <c r="C238" s="22"/>
      <c r="D238" s="22"/>
      <c r="E238" s="22"/>
      <c r="F238" s="83"/>
      <c r="G238" s="22"/>
      <c r="H238" s="22"/>
      <c r="I238" s="22"/>
      <c r="J238" s="22"/>
      <c r="K238" s="84"/>
      <c r="L238" s="22"/>
      <c r="M238" s="22"/>
      <c r="N238" s="22"/>
      <c r="O238" s="22"/>
      <c r="P238" s="84"/>
      <c r="Q238" s="107"/>
      <c r="R238" s="22"/>
      <c r="S238" s="22"/>
      <c r="T238" s="22"/>
      <c r="U238" s="75"/>
    </row>
    <row r="239" spans="1:21" x14ac:dyDescent="0.25">
      <c r="A239" s="102"/>
      <c r="B239" s="102"/>
      <c r="C239" s="102"/>
      <c r="D239" s="102"/>
      <c r="E239" s="102"/>
      <c r="F239" s="102"/>
      <c r="G239" s="102"/>
      <c r="H239" s="102"/>
      <c r="I239" s="102"/>
      <c r="J239" s="102"/>
      <c r="K239" s="99"/>
      <c r="L239" s="102"/>
      <c r="M239" s="102"/>
      <c r="N239" s="102"/>
      <c r="O239" s="102"/>
      <c r="P239" s="99"/>
      <c r="Q239" s="103"/>
      <c r="R239" s="102"/>
      <c r="S239" s="102"/>
      <c r="T239" s="102"/>
      <c r="U239" s="104"/>
    </row>
    <row r="240" spans="1:21" x14ac:dyDescent="0.25">
      <c r="A240" s="102"/>
      <c r="B240" s="102"/>
      <c r="C240" s="102"/>
      <c r="D240" s="102"/>
      <c r="E240" s="102"/>
      <c r="F240" s="102"/>
      <c r="G240" s="102"/>
      <c r="H240" s="102"/>
      <c r="I240" s="102"/>
      <c r="J240" s="102"/>
      <c r="K240" s="99"/>
      <c r="L240" s="102"/>
      <c r="M240" s="102"/>
      <c r="N240" s="102"/>
      <c r="O240" s="102"/>
      <c r="P240" s="99"/>
      <c r="Q240" s="103"/>
      <c r="R240" s="102"/>
      <c r="S240" s="102"/>
      <c r="T240" s="102"/>
      <c r="U240" s="104"/>
    </row>
    <row r="241" spans="1:21" x14ac:dyDescent="0.25">
      <c r="A241" s="102"/>
      <c r="B241" s="102"/>
      <c r="C241" s="102"/>
      <c r="D241" s="102"/>
      <c r="E241" s="102"/>
      <c r="F241" s="102"/>
      <c r="G241" s="102"/>
      <c r="H241" s="102"/>
      <c r="I241" s="102"/>
      <c r="J241" s="102"/>
      <c r="K241" s="99"/>
      <c r="L241" s="102"/>
      <c r="M241" s="102"/>
      <c r="N241" s="102"/>
      <c r="O241" s="102"/>
      <c r="P241" s="99"/>
      <c r="Q241" s="103"/>
      <c r="R241" s="102"/>
      <c r="S241" s="102"/>
      <c r="T241" s="102"/>
      <c r="U241" s="104"/>
    </row>
    <row r="242" spans="1:21" x14ac:dyDescent="0.25">
      <c r="A242" s="102"/>
      <c r="B242" s="102"/>
      <c r="C242" s="102"/>
      <c r="D242" s="102"/>
      <c r="E242" s="102"/>
      <c r="F242" s="102"/>
      <c r="G242" s="102"/>
      <c r="H242" s="102"/>
      <c r="I242" s="102"/>
      <c r="J242" s="102"/>
      <c r="K242" s="99"/>
      <c r="L242" s="102"/>
      <c r="M242" s="102"/>
      <c r="N242" s="102"/>
      <c r="O242" s="102"/>
      <c r="P242" s="99"/>
      <c r="Q242" s="103"/>
      <c r="R242" s="102"/>
      <c r="S242" s="102"/>
      <c r="T242" s="102"/>
      <c r="U242" s="104"/>
    </row>
    <row r="243" spans="1:21" x14ac:dyDescent="0.25">
      <c r="A243" s="102"/>
      <c r="B243" s="102"/>
      <c r="C243" s="102"/>
      <c r="D243" s="102"/>
      <c r="E243" s="102"/>
      <c r="F243" s="102"/>
      <c r="G243" s="102"/>
      <c r="H243" s="102"/>
      <c r="I243" s="102"/>
      <c r="J243" s="102"/>
      <c r="K243" s="99"/>
      <c r="L243" s="102"/>
      <c r="M243" s="102"/>
      <c r="N243" s="102"/>
      <c r="O243" s="102"/>
      <c r="P243" s="99"/>
      <c r="Q243" s="103"/>
      <c r="R243" s="102"/>
      <c r="S243" s="102"/>
      <c r="T243" s="102"/>
      <c r="U243" s="104"/>
    </row>
    <row r="244" spans="1:21" x14ac:dyDescent="0.25">
      <c r="A244" s="102"/>
      <c r="B244" s="102"/>
      <c r="C244" s="102"/>
      <c r="D244" s="102"/>
      <c r="E244" s="102"/>
      <c r="F244" s="102"/>
      <c r="G244" s="102"/>
      <c r="H244" s="102"/>
      <c r="I244" s="102"/>
      <c r="J244" s="102"/>
      <c r="K244" s="99"/>
      <c r="L244" s="102"/>
      <c r="M244" s="102"/>
      <c r="N244" s="102"/>
      <c r="O244" s="102"/>
      <c r="P244" s="99"/>
      <c r="Q244" s="103"/>
      <c r="R244" s="102"/>
      <c r="S244" s="102"/>
      <c r="T244" s="102"/>
      <c r="U244" s="104"/>
    </row>
    <row r="245" spans="1:21" x14ac:dyDescent="0.25">
      <c r="A245" s="102"/>
      <c r="B245" s="102"/>
      <c r="C245" s="102"/>
      <c r="D245" s="102"/>
      <c r="E245" s="102"/>
      <c r="F245" s="102"/>
      <c r="G245" s="102"/>
      <c r="H245" s="102"/>
      <c r="I245" s="102"/>
      <c r="J245" s="102"/>
      <c r="K245" s="99"/>
      <c r="L245" s="102"/>
      <c r="M245" s="102"/>
      <c r="N245" s="102"/>
      <c r="O245" s="102"/>
      <c r="P245" s="99"/>
      <c r="Q245" s="103"/>
      <c r="R245" s="102"/>
      <c r="S245" s="102"/>
      <c r="T245" s="102"/>
      <c r="U245" s="104"/>
    </row>
    <row r="246" spans="1:21" x14ac:dyDescent="0.25">
      <c r="A246" s="102"/>
      <c r="B246" s="102"/>
      <c r="C246" s="102"/>
      <c r="D246" s="102"/>
      <c r="E246" s="102"/>
      <c r="F246" s="102"/>
      <c r="G246" s="102"/>
      <c r="H246" s="102"/>
      <c r="I246" s="102"/>
      <c r="J246" s="102"/>
      <c r="K246" s="99"/>
      <c r="L246" s="102"/>
      <c r="M246" s="102"/>
      <c r="N246" s="102"/>
      <c r="O246" s="102"/>
      <c r="P246" s="99"/>
      <c r="Q246" s="103"/>
      <c r="R246" s="102"/>
      <c r="S246" s="102"/>
      <c r="T246" s="102"/>
      <c r="U246" s="104"/>
    </row>
    <row r="247" spans="1:21" x14ac:dyDescent="0.25">
      <c r="A247" s="102"/>
      <c r="B247" s="102"/>
      <c r="C247" s="102"/>
      <c r="D247" s="102"/>
      <c r="E247" s="102"/>
      <c r="F247" s="102"/>
      <c r="G247" s="102"/>
      <c r="H247" s="102"/>
      <c r="I247" s="102"/>
      <c r="J247" s="102"/>
      <c r="K247" s="99"/>
      <c r="L247" s="102"/>
      <c r="M247" s="102"/>
      <c r="N247" s="102"/>
      <c r="O247" s="102"/>
      <c r="P247" s="99"/>
      <c r="Q247" s="103"/>
      <c r="R247" s="102"/>
      <c r="S247" s="102"/>
      <c r="T247" s="102"/>
      <c r="U247" s="104"/>
    </row>
    <row r="248" spans="1:21" x14ac:dyDescent="0.25">
      <c r="A248" s="102"/>
      <c r="B248" s="102"/>
      <c r="C248" s="102"/>
      <c r="D248" s="102"/>
      <c r="E248" s="102"/>
      <c r="F248" s="102"/>
      <c r="G248" s="102"/>
      <c r="H248" s="102"/>
      <c r="I248" s="102"/>
      <c r="J248" s="102"/>
      <c r="K248" s="99"/>
      <c r="L248" s="102"/>
      <c r="M248" s="102"/>
      <c r="N248" s="102"/>
      <c r="O248" s="102"/>
      <c r="P248" s="99"/>
      <c r="Q248" s="103"/>
      <c r="R248" s="102"/>
      <c r="S248" s="102"/>
      <c r="T248" s="102"/>
      <c r="U248" s="104"/>
    </row>
    <row r="249" spans="1:21" x14ac:dyDescent="0.25">
      <c r="A249" s="102"/>
      <c r="B249" s="102"/>
      <c r="C249" s="102"/>
      <c r="D249" s="102"/>
      <c r="E249" s="102"/>
      <c r="F249" s="102"/>
      <c r="G249" s="102"/>
      <c r="H249" s="102"/>
      <c r="I249" s="102"/>
      <c r="J249" s="102"/>
      <c r="K249" s="99"/>
      <c r="L249" s="102"/>
      <c r="M249" s="102"/>
      <c r="N249" s="102"/>
      <c r="O249" s="102"/>
      <c r="P249" s="99"/>
      <c r="Q249" s="103"/>
      <c r="R249" s="102"/>
      <c r="S249" s="102"/>
      <c r="T249" s="102"/>
      <c r="U249" s="104"/>
    </row>
    <row r="250" spans="1:21" x14ac:dyDescent="0.25">
      <c r="A250" s="102"/>
      <c r="B250" s="102"/>
      <c r="C250" s="102"/>
      <c r="D250" s="102"/>
      <c r="E250" s="102"/>
      <c r="F250" s="102"/>
      <c r="G250" s="102"/>
      <c r="H250" s="102"/>
      <c r="I250" s="102"/>
      <c r="J250" s="102"/>
      <c r="K250" s="99"/>
      <c r="L250" s="102"/>
      <c r="M250" s="102"/>
      <c r="N250" s="102"/>
      <c r="O250" s="102"/>
      <c r="P250" s="99"/>
      <c r="Q250" s="103"/>
      <c r="R250" s="102"/>
      <c r="S250" s="102"/>
      <c r="T250" s="102"/>
      <c r="U250" s="104"/>
    </row>
    <row r="251" spans="1:21" x14ac:dyDescent="0.25">
      <c r="A251" s="102"/>
      <c r="B251" s="102"/>
      <c r="C251" s="102"/>
      <c r="D251" s="102"/>
      <c r="E251" s="102"/>
      <c r="F251" s="102"/>
      <c r="G251" s="102"/>
      <c r="H251" s="102"/>
      <c r="I251" s="102"/>
      <c r="J251" s="102"/>
      <c r="K251" s="99"/>
      <c r="L251" s="102"/>
      <c r="M251" s="102"/>
      <c r="N251" s="102"/>
      <c r="O251" s="102"/>
      <c r="P251" s="99"/>
      <c r="Q251" s="103"/>
      <c r="R251" s="102"/>
      <c r="S251" s="102"/>
      <c r="T251" s="102"/>
      <c r="U251" s="104"/>
    </row>
    <row r="252" spans="1:21" x14ac:dyDescent="0.25">
      <c r="A252" s="102"/>
      <c r="B252" s="102"/>
      <c r="C252" s="102"/>
      <c r="D252" s="102"/>
      <c r="E252" s="102"/>
      <c r="F252" s="102"/>
      <c r="G252" s="102"/>
      <c r="H252" s="102"/>
      <c r="I252" s="102"/>
      <c r="J252" s="102"/>
      <c r="K252" s="99"/>
      <c r="L252" s="102"/>
      <c r="M252" s="102"/>
      <c r="N252" s="102"/>
      <c r="O252" s="102"/>
      <c r="P252" s="99"/>
      <c r="Q252" s="103"/>
      <c r="R252" s="102"/>
      <c r="S252" s="102"/>
      <c r="T252" s="102"/>
      <c r="U252" s="104"/>
    </row>
    <row r="253" spans="1:21" x14ac:dyDescent="0.25">
      <c r="A253" s="102"/>
      <c r="B253" s="102"/>
      <c r="C253" s="102"/>
      <c r="D253" s="102"/>
      <c r="E253" s="102"/>
      <c r="F253" s="102"/>
      <c r="G253" s="102"/>
      <c r="H253" s="102"/>
      <c r="I253" s="102"/>
      <c r="J253" s="102"/>
      <c r="K253" s="99"/>
      <c r="L253" s="102"/>
      <c r="M253" s="102"/>
      <c r="N253" s="102"/>
      <c r="O253" s="102"/>
      <c r="P253" s="99"/>
      <c r="Q253" s="103"/>
      <c r="R253" s="102"/>
      <c r="S253" s="102"/>
      <c r="T253" s="102"/>
      <c r="U253" s="104"/>
    </row>
    <row r="254" spans="1:21" x14ac:dyDescent="0.25">
      <c r="A254" s="102"/>
      <c r="B254" s="102"/>
      <c r="C254" s="102"/>
      <c r="D254" s="102"/>
      <c r="E254" s="102"/>
      <c r="F254" s="102"/>
      <c r="G254" s="102"/>
      <c r="H254" s="102"/>
      <c r="I254" s="102"/>
      <c r="J254" s="102"/>
      <c r="K254" s="99"/>
      <c r="L254" s="102"/>
      <c r="M254" s="102"/>
      <c r="N254" s="102"/>
      <c r="O254" s="102"/>
      <c r="P254" s="99"/>
      <c r="Q254" s="103"/>
      <c r="R254" s="102"/>
      <c r="S254" s="102"/>
      <c r="T254" s="102"/>
      <c r="U254" s="104"/>
    </row>
    <row r="255" spans="1:21" x14ac:dyDescent="0.25">
      <c r="A255" s="102"/>
      <c r="B255" s="102"/>
      <c r="C255" s="102"/>
      <c r="D255" s="102"/>
      <c r="E255" s="102"/>
      <c r="F255" s="102"/>
      <c r="G255" s="102"/>
      <c r="H255" s="102"/>
      <c r="I255" s="102"/>
      <c r="J255" s="102"/>
      <c r="K255" s="99"/>
      <c r="L255" s="102"/>
      <c r="M255" s="102"/>
      <c r="N255" s="102"/>
      <c r="O255" s="102"/>
      <c r="P255" s="99"/>
      <c r="Q255" s="103"/>
      <c r="R255" s="102"/>
      <c r="S255" s="102"/>
      <c r="T255" s="102"/>
      <c r="U255" s="104"/>
    </row>
    <row r="256" spans="1:21" x14ac:dyDescent="0.25">
      <c r="A256" s="102"/>
      <c r="B256" s="102"/>
      <c r="C256" s="102"/>
      <c r="D256" s="102"/>
      <c r="E256" s="102"/>
      <c r="F256" s="102"/>
      <c r="G256" s="102"/>
      <c r="H256" s="102"/>
      <c r="I256" s="102"/>
      <c r="J256" s="102"/>
      <c r="K256" s="99"/>
      <c r="L256" s="102"/>
      <c r="M256" s="102"/>
      <c r="N256" s="102"/>
      <c r="O256" s="102"/>
      <c r="P256" s="99"/>
      <c r="Q256" s="103"/>
      <c r="R256" s="102"/>
      <c r="S256" s="102"/>
      <c r="T256" s="102"/>
      <c r="U256" s="104"/>
    </row>
    <row r="257" spans="1:21" x14ac:dyDescent="0.25">
      <c r="A257" s="102"/>
      <c r="B257" s="102"/>
      <c r="C257" s="102"/>
      <c r="D257" s="102"/>
      <c r="E257" s="102"/>
      <c r="F257" s="102"/>
      <c r="G257" s="102"/>
      <c r="H257" s="102"/>
      <c r="I257" s="102"/>
      <c r="J257" s="102"/>
      <c r="K257" s="99"/>
      <c r="L257" s="102"/>
      <c r="M257" s="102"/>
      <c r="N257" s="102"/>
      <c r="O257" s="102"/>
      <c r="P257" s="99"/>
      <c r="Q257" s="103"/>
      <c r="R257" s="102"/>
      <c r="S257" s="102"/>
      <c r="T257" s="102"/>
      <c r="U257" s="104"/>
    </row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workbookViewId="0">
      <selection activeCell="V2" sqref="V2"/>
    </sheetView>
  </sheetViews>
  <sheetFormatPr defaultRowHeight="15" x14ac:dyDescent="0.25"/>
  <cols>
    <col min="1" max="1" width="25.85546875" bestFit="1" customWidth="1"/>
    <col min="2" max="2" width="4.5703125" customWidth="1"/>
    <col min="3" max="3" width="0" hidden="1" customWidth="1"/>
    <col min="4" max="4" width="4" customWidth="1"/>
    <col min="5" max="5" width="4.85546875" customWidth="1"/>
    <col min="7" max="7" width="6.28515625" customWidth="1"/>
    <col min="8" max="8" width="0" hidden="1" customWidth="1"/>
    <col min="9" max="9" width="4.7109375" customWidth="1"/>
    <col min="10" max="10" width="5.140625" customWidth="1"/>
    <col min="11" max="11" width="8" customWidth="1"/>
    <col min="12" max="12" width="6.5703125" customWidth="1"/>
    <col min="13" max="13" width="0" hidden="1" customWidth="1"/>
    <col min="14" max="14" width="5.28515625" customWidth="1"/>
    <col min="15" max="15" width="5.42578125" customWidth="1"/>
    <col min="17" max="17" width="6" customWidth="1"/>
    <col min="18" max="18" width="4.5703125" hidden="1" customWidth="1"/>
    <col min="19" max="19" width="5.7109375" customWidth="1"/>
    <col min="20" max="20" width="6.42578125" customWidth="1"/>
  </cols>
  <sheetData>
    <row r="1" spans="1:21" ht="15.75" x14ac:dyDescent="0.25">
      <c r="A1" s="265" t="s">
        <v>133</v>
      </c>
      <c r="B1" s="255" t="s">
        <v>136</v>
      </c>
      <c r="C1" s="255"/>
      <c r="D1" s="255"/>
      <c r="E1" s="255"/>
      <c r="F1" s="255"/>
      <c r="G1" s="255" t="s">
        <v>138</v>
      </c>
      <c r="H1" s="255"/>
      <c r="I1" s="255"/>
      <c r="J1" s="255"/>
      <c r="K1" s="255"/>
      <c r="L1" s="255" t="s">
        <v>139</v>
      </c>
      <c r="M1" s="255"/>
      <c r="N1" s="255"/>
      <c r="O1" s="255"/>
      <c r="P1" s="255"/>
      <c r="Q1" s="256" t="s">
        <v>141</v>
      </c>
      <c r="R1" s="256"/>
      <c r="S1" s="256"/>
      <c r="T1" s="256"/>
      <c r="U1" s="257"/>
    </row>
    <row r="2" spans="1:21" ht="15.75" thickBot="1" x14ac:dyDescent="0.3">
      <c r="A2" s="266"/>
      <c r="B2" s="5" t="s">
        <v>3</v>
      </c>
      <c r="C2" s="5" t="s">
        <v>4</v>
      </c>
      <c r="D2" s="5" t="s">
        <v>5</v>
      </c>
      <c r="E2" s="5" t="s">
        <v>6</v>
      </c>
      <c r="F2" s="5" t="s">
        <v>68</v>
      </c>
      <c r="G2" s="49" t="s">
        <v>3</v>
      </c>
      <c r="H2" s="49" t="s">
        <v>4</v>
      </c>
      <c r="I2" s="49" t="s">
        <v>137</v>
      </c>
      <c r="J2" s="49" t="s">
        <v>6</v>
      </c>
      <c r="K2" s="49" t="s">
        <v>68</v>
      </c>
      <c r="L2" s="49" t="s">
        <v>3</v>
      </c>
      <c r="M2" s="49" t="s">
        <v>4</v>
      </c>
      <c r="N2" s="49" t="s">
        <v>137</v>
      </c>
      <c r="O2" s="49" t="s">
        <v>6</v>
      </c>
      <c r="P2" s="49" t="s">
        <v>68</v>
      </c>
      <c r="Q2" s="49" t="s">
        <v>3</v>
      </c>
      <c r="R2" s="49" t="s">
        <v>4</v>
      </c>
      <c r="S2" s="49" t="s">
        <v>137</v>
      </c>
      <c r="T2" s="49" t="s">
        <v>6</v>
      </c>
      <c r="U2" s="50" t="s">
        <v>68</v>
      </c>
    </row>
    <row r="3" spans="1:21" ht="16.5" thickBot="1" x14ac:dyDescent="0.3">
      <c r="A3" s="77" t="s">
        <v>207</v>
      </c>
      <c r="B3" s="4"/>
      <c r="C3" s="4"/>
      <c r="D3" s="4"/>
      <c r="E3" s="4"/>
      <c r="F3" s="63">
        <f t="shared" ref="F3:F14" si="0">B3+C3+D3+E3</f>
        <v>0</v>
      </c>
      <c r="G3" s="4"/>
      <c r="H3" s="4"/>
      <c r="I3" s="4"/>
      <c r="J3" s="4"/>
      <c r="K3" s="5">
        <f>G3+H3+I3+J3</f>
        <v>0</v>
      </c>
      <c r="L3" s="4"/>
      <c r="M3" s="4"/>
      <c r="N3" s="4"/>
      <c r="O3" s="4"/>
      <c r="P3" s="5">
        <f>L3+M3+N3+O3</f>
        <v>0</v>
      </c>
      <c r="Q3" s="58">
        <f t="shared" ref="Q3:U14" si="1">B3+G3-L3</f>
        <v>0</v>
      </c>
      <c r="R3" s="4">
        <f t="shared" si="1"/>
        <v>0</v>
      </c>
      <c r="S3" s="4">
        <f t="shared" si="1"/>
        <v>0</v>
      </c>
      <c r="T3" s="9">
        <f t="shared" si="1"/>
        <v>0</v>
      </c>
      <c r="U3" s="53">
        <f t="shared" si="1"/>
        <v>0</v>
      </c>
    </row>
    <row r="4" spans="1:21" ht="15.75" thickBot="1" x14ac:dyDescent="0.3">
      <c r="A4" s="20" t="s">
        <v>208</v>
      </c>
      <c r="B4" s="4"/>
      <c r="C4" s="4"/>
      <c r="D4" s="4">
        <v>1</v>
      </c>
      <c r="E4" s="4">
        <v>2</v>
      </c>
      <c r="F4" s="63">
        <f t="shared" si="0"/>
        <v>3</v>
      </c>
      <c r="G4" s="4"/>
      <c r="H4" s="4"/>
      <c r="I4" s="4"/>
      <c r="J4" s="4">
        <v>5</v>
      </c>
      <c r="K4" s="5">
        <f t="shared" ref="K4:K14" si="2">G4+H4+I4+J4</f>
        <v>5</v>
      </c>
      <c r="L4" s="4"/>
      <c r="M4" s="4"/>
      <c r="N4" s="4">
        <f>1+1</f>
        <v>2</v>
      </c>
      <c r="O4" s="4">
        <f>1+1</f>
        <v>2</v>
      </c>
      <c r="P4" s="5">
        <f t="shared" ref="P4:P14" si="3">L4+M4+N4+O4</f>
        <v>4</v>
      </c>
      <c r="Q4" s="58">
        <f t="shared" ref="Q4:Q14" si="4">B4+G4-L4</f>
        <v>0</v>
      </c>
      <c r="R4" s="4">
        <f t="shared" ref="R4:R14" si="5">C4+H4-M4</f>
        <v>0</v>
      </c>
      <c r="S4" s="4">
        <f t="shared" ref="S4:S14" si="6">D4+I4-N4</f>
        <v>-1</v>
      </c>
      <c r="T4" s="9">
        <f t="shared" si="1"/>
        <v>5</v>
      </c>
      <c r="U4" s="53">
        <f t="shared" si="1"/>
        <v>4</v>
      </c>
    </row>
    <row r="5" spans="1:21" ht="15.75" thickBot="1" x14ac:dyDescent="0.3">
      <c r="A5" s="20" t="s">
        <v>209</v>
      </c>
      <c r="B5" s="4"/>
      <c r="C5" s="4"/>
      <c r="D5" s="4">
        <v>1</v>
      </c>
      <c r="E5" s="4">
        <v>3</v>
      </c>
      <c r="F5" s="63">
        <f t="shared" si="0"/>
        <v>4</v>
      </c>
      <c r="G5" s="4"/>
      <c r="H5" s="4"/>
      <c r="I5" s="4"/>
      <c r="J5" s="4"/>
      <c r="K5" s="5">
        <f t="shared" si="2"/>
        <v>0</v>
      </c>
      <c r="L5" s="4"/>
      <c r="M5" s="4"/>
      <c r="N5" s="4"/>
      <c r="O5" s="4">
        <v>1</v>
      </c>
      <c r="P5" s="5">
        <f t="shared" si="3"/>
        <v>1</v>
      </c>
      <c r="Q5" s="58">
        <f t="shared" si="4"/>
        <v>0</v>
      </c>
      <c r="R5" s="4">
        <f t="shared" si="5"/>
        <v>0</v>
      </c>
      <c r="S5" s="4">
        <f t="shared" si="6"/>
        <v>1</v>
      </c>
      <c r="T5" s="9">
        <f t="shared" si="1"/>
        <v>2</v>
      </c>
      <c r="U5" s="53">
        <f t="shared" si="1"/>
        <v>3</v>
      </c>
    </row>
    <row r="6" spans="1:21" ht="15.75" thickBot="1" x14ac:dyDescent="0.3">
      <c r="A6" s="20" t="s">
        <v>210</v>
      </c>
      <c r="B6" s="4"/>
      <c r="C6" s="4"/>
      <c r="D6" s="4">
        <v>1</v>
      </c>
      <c r="E6" s="4">
        <v>11</v>
      </c>
      <c r="F6" s="63">
        <f t="shared" si="0"/>
        <v>12</v>
      </c>
      <c r="G6" s="4"/>
      <c r="H6" s="4"/>
      <c r="I6" s="4"/>
      <c r="J6" s="4">
        <v>2</v>
      </c>
      <c r="K6" s="5">
        <f t="shared" si="2"/>
        <v>2</v>
      </c>
      <c r="L6" s="4"/>
      <c r="M6" s="4"/>
      <c r="N6" s="4"/>
      <c r="O6" s="4">
        <f>1+1+2+1+1</f>
        <v>6</v>
      </c>
      <c r="P6" s="5">
        <f t="shared" si="3"/>
        <v>6</v>
      </c>
      <c r="Q6" s="58">
        <f t="shared" si="4"/>
        <v>0</v>
      </c>
      <c r="R6" s="4">
        <f t="shared" si="5"/>
        <v>0</v>
      </c>
      <c r="S6" s="4">
        <f t="shared" si="6"/>
        <v>1</v>
      </c>
      <c r="T6" s="9">
        <f t="shared" si="1"/>
        <v>7</v>
      </c>
      <c r="U6" s="53">
        <f t="shared" si="1"/>
        <v>8</v>
      </c>
    </row>
    <row r="7" spans="1:21" ht="15.75" thickBot="1" x14ac:dyDescent="0.3">
      <c r="A7" s="20" t="s">
        <v>211</v>
      </c>
      <c r="B7" s="4"/>
      <c r="C7" s="4"/>
      <c r="D7" s="4"/>
      <c r="E7" s="4">
        <v>1</v>
      </c>
      <c r="F7" s="63">
        <f t="shared" si="0"/>
        <v>1</v>
      </c>
      <c r="G7" s="4"/>
      <c r="H7" s="4"/>
      <c r="I7" s="4">
        <v>1</v>
      </c>
      <c r="J7" s="4">
        <v>3</v>
      </c>
      <c r="K7" s="5">
        <f t="shared" si="2"/>
        <v>4</v>
      </c>
      <c r="L7" s="4"/>
      <c r="M7" s="4"/>
      <c r="N7" s="4"/>
      <c r="O7" s="4">
        <f>1+1</f>
        <v>2</v>
      </c>
      <c r="P7" s="5">
        <f t="shared" si="3"/>
        <v>2</v>
      </c>
      <c r="Q7" s="58">
        <f t="shared" si="4"/>
        <v>0</v>
      </c>
      <c r="R7" s="4">
        <f t="shared" si="5"/>
        <v>0</v>
      </c>
      <c r="S7" s="4">
        <f t="shared" si="6"/>
        <v>1</v>
      </c>
      <c r="T7" s="9">
        <f t="shared" si="1"/>
        <v>2</v>
      </c>
      <c r="U7" s="53">
        <f t="shared" si="1"/>
        <v>3</v>
      </c>
    </row>
    <row r="8" spans="1:21" ht="15.75" thickBot="1" x14ac:dyDescent="0.3">
      <c r="A8" s="20" t="s">
        <v>212</v>
      </c>
      <c r="B8" s="4"/>
      <c r="C8" s="4"/>
      <c r="D8" s="4">
        <v>1</v>
      </c>
      <c r="E8" s="4">
        <v>1</v>
      </c>
      <c r="F8" s="63">
        <f t="shared" si="0"/>
        <v>2</v>
      </c>
      <c r="G8" s="4"/>
      <c r="H8" s="4"/>
      <c r="I8" s="4"/>
      <c r="J8" s="4"/>
      <c r="K8" s="5">
        <f t="shared" si="2"/>
        <v>0</v>
      </c>
      <c r="L8" s="4"/>
      <c r="M8" s="4"/>
      <c r="N8" s="4"/>
      <c r="O8" s="4"/>
      <c r="P8" s="5">
        <f t="shared" si="3"/>
        <v>0</v>
      </c>
      <c r="Q8" s="58">
        <f t="shared" si="4"/>
        <v>0</v>
      </c>
      <c r="R8" s="4">
        <f t="shared" si="5"/>
        <v>0</v>
      </c>
      <c r="S8" s="4">
        <f t="shared" si="6"/>
        <v>1</v>
      </c>
      <c r="T8" s="9">
        <f t="shared" si="1"/>
        <v>1</v>
      </c>
      <c r="U8" s="53">
        <f t="shared" si="1"/>
        <v>2</v>
      </c>
    </row>
    <row r="9" spans="1:21" ht="15.75" thickBot="1" x14ac:dyDescent="0.3">
      <c r="A9" s="20" t="s">
        <v>213</v>
      </c>
      <c r="B9" s="4"/>
      <c r="C9" s="4"/>
      <c r="D9" s="4">
        <v>1</v>
      </c>
      <c r="E9" s="4">
        <v>2</v>
      </c>
      <c r="F9" s="63">
        <f t="shared" si="0"/>
        <v>3</v>
      </c>
      <c r="G9" s="4"/>
      <c r="H9" s="4"/>
      <c r="I9" s="4"/>
      <c r="J9" s="4"/>
      <c r="K9" s="5">
        <f t="shared" si="2"/>
        <v>0</v>
      </c>
      <c r="L9" s="4"/>
      <c r="M9" s="4"/>
      <c r="N9" s="4"/>
      <c r="O9" s="4"/>
      <c r="P9" s="5">
        <f t="shared" si="3"/>
        <v>0</v>
      </c>
      <c r="Q9" s="58">
        <f t="shared" si="4"/>
        <v>0</v>
      </c>
      <c r="R9" s="4">
        <f t="shared" si="5"/>
        <v>0</v>
      </c>
      <c r="S9" s="4">
        <f t="shared" si="6"/>
        <v>1</v>
      </c>
      <c r="T9" s="9">
        <f t="shared" si="1"/>
        <v>2</v>
      </c>
      <c r="U9" s="53">
        <f t="shared" si="1"/>
        <v>3</v>
      </c>
    </row>
    <row r="10" spans="1:21" ht="15.75" thickBot="1" x14ac:dyDescent="0.3">
      <c r="A10" s="20" t="s">
        <v>214</v>
      </c>
      <c r="B10" s="4"/>
      <c r="C10" s="4"/>
      <c r="D10" s="4">
        <v>2</v>
      </c>
      <c r="E10" s="4">
        <v>14</v>
      </c>
      <c r="F10" s="63">
        <f t="shared" si="0"/>
        <v>16</v>
      </c>
      <c r="G10" s="4"/>
      <c r="H10" s="4"/>
      <c r="I10" s="4"/>
      <c r="J10" s="4">
        <v>12</v>
      </c>
      <c r="K10" s="5">
        <f t="shared" si="2"/>
        <v>12</v>
      </c>
      <c r="L10" s="4"/>
      <c r="M10" s="4"/>
      <c r="N10" s="4">
        <v>1</v>
      </c>
      <c r="O10" s="4">
        <f>1+3+3+5+1+1+2+1+1+1+1+3+3</f>
        <v>26</v>
      </c>
      <c r="P10" s="5">
        <f t="shared" si="3"/>
        <v>27</v>
      </c>
      <c r="Q10" s="58">
        <f t="shared" si="4"/>
        <v>0</v>
      </c>
      <c r="R10" s="4">
        <f t="shared" si="5"/>
        <v>0</v>
      </c>
      <c r="S10" s="4">
        <f t="shared" si="6"/>
        <v>1</v>
      </c>
      <c r="T10" s="9">
        <f t="shared" si="1"/>
        <v>0</v>
      </c>
      <c r="U10" s="53">
        <f t="shared" si="1"/>
        <v>1</v>
      </c>
    </row>
    <row r="11" spans="1:21" s="24" customFormat="1" ht="15.75" thickBot="1" x14ac:dyDescent="0.3">
      <c r="A11" s="20" t="s">
        <v>218</v>
      </c>
      <c r="B11" s="4"/>
      <c r="C11" s="4"/>
      <c r="D11" s="4"/>
      <c r="E11" s="4">
        <v>8</v>
      </c>
      <c r="F11" s="63">
        <f t="shared" si="0"/>
        <v>8</v>
      </c>
      <c r="G11" s="4"/>
      <c r="H11" s="4"/>
      <c r="I11" s="4"/>
      <c r="J11" s="4"/>
      <c r="K11" s="5">
        <f t="shared" si="2"/>
        <v>0</v>
      </c>
      <c r="L11" s="4"/>
      <c r="M11" s="4"/>
      <c r="N11" s="4"/>
      <c r="O11" s="4">
        <f>1+1+1+1+3+1</f>
        <v>8</v>
      </c>
      <c r="P11" s="5">
        <f t="shared" si="3"/>
        <v>8</v>
      </c>
      <c r="Q11" s="58">
        <f t="shared" ref="Q11" si="7">B11+G11-L11</f>
        <v>0</v>
      </c>
      <c r="R11" s="4">
        <f t="shared" ref="R11" si="8">C11+H11-M11</f>
        <v>0</v>
      </c>
      <c r="S11" s="4">
        <f t="shared" ref="S11" si="9">D11+I11-N11</f>
        <v>0</v>
      </c>
      <c r="T11" s="9">
        <f t="shared" ref="T11" si="10">E11+J11-O11</f>
        <v>0</v>
      </c>
      <c r="U11" s="53">
        <f t="shared" ref="U11" si="11">F11+K11-P11</f>
        <v>0</v>
      </c>
    </row>
    <row r="12" spans="1:21" ht="15.75" thickBot="1" x14ac:dyDescent="0.3">
      <c r="A12" s="20" t="s">
        <v>215</v>
      </c>
      <c r="B12" s="4"/>
      <c r="C12" s="4"/>
      <c r="D12" s="4">
        <v>1</v>
      </c>
      <c r="E12" s="4">
        <v>1</v>
      </c>
      <c r="F12" s="63">
        <f t="shared" si="0"/>
        <v>2</v>
      </c>
      <c r="G12" s="4"/>
      <c r="H12" s="4"/>
      <c r="I12" s="4"/>
      <c r="J12" s="4"/>
      <c r="K12" s="5">
        <f t="shared" si="2"/>
        <v>0</v>
      </c>
      <c r="L12" s="4"/>
      <c r="M12" s="4"/>
      <c r="N12" s="4">
        <v>1</v>
      </c>
      <c r="O12" s="4">
        <v>1</v>
      </c>
      <c r="P12" s="5">
        <f t="shared" si="3"/>
        <v>2</v>
      </c>
      <c r="Q12" s="58">
        <f t="shared" si="4"/>
        <v>0</v>
      </c>
      <c r="R12" s="4">
        <f t="shared" si="5"/>
        <v>0</v>
      </c>
      <c r="S12" s="4">
        <f t="shared" si="6"/>
        <v>0</v>
      </c>
      <c r="T12" s="9">
        <f t="shared" si="1"/>
        <v>0</v>
      </c>
      <c r="U12" s="53">
        <f t="shared" si="1"/>
        <v>0</v>
      </c>
    </row>
    <row r="13" spans="1:21" s="24" customFormat="1" ht="15.75" thickBot="1" x14ac:dyDescent="0.3">
      <c r="A13" s="20" t="s">
        <v>219</v>
      </c>
      <c r="B13" s="66"/>
      <c r="C13" s="66"/>
      <c r="D13" s="66"/>
      <c r="E13" s="66"/>
      <c r="F13" s="63">
        <f t="shared" si="0"/>
        <v>0</v>
      </c>
      <c r="G13" s="66"/>
      <c r="H13" s="66"/>
      <c r="I13" s="66"/>
      <c r="J13" s="66">
        <v>1</v>
      </c>
      <c r="K13" s="5">
        <f t="shared" si="2"/>
        <v>1</v>
      </c>
      <c r="L13" s="66"/>
      <c r="M13" s="66"/>
      <c r="N13" s="66"/>
      <c r="O13" s="66">
        <v>1</v>
      </c>
      <c r="P13" s="5">
        <f t="shared" si="3"/>
        <v>1</v>
      </c>
      <c r="Q13" s="58">
        <f t="shared" ref="Q13" si="12">B13+G13-L13</f>
        <v>0</v>
      </c>
      <c r="R13" s="4">
        <f t="shared" ref="R13" si="13">C13+H13-M13</f>
        <v>0</v>
      </c>
      <c r="S13" s="4">
        <f t="shared" ref="S13" si="14">D13+I13-N13</f>
        <v>0</v>
      </c>
      <c r="T13" s="9">
        <f t="shared" ref="T13" si="15">E13+J13-O13</f>
        <v>0</v>
      </c>
      <c r="U13" s="53">
        <f t="shared" si="1"/>
        <v>0</v>
      </c>
    </row>
    <row r="14" spans="1:21" ht="15.75" thickBot="1" x14ac:dyDescent="0.3">
      <c r="A14" s="21" t="s">
        <v>216</v>
      </c>
      <c r="B14" s="22"/>
      <c r="C14" s="22"/>
      <c r="D14" s="22">
        <v>1</v>
      </c>
      <c r="E14" s="22">
        <v>48</v>
      </c>
      <c r="F14" s="83">
        <f t="shared" si="0"/>
        <v>49</v>
      </c>
      <c r="G14" s="22"/>
      <c r="H14" s="22"/>
      <c r="I14" s="22"/>
      <c r="J14" s="22"/>
      <c r="K14" s="84">
        <f t="shared" si="2"/>
        <v>0</v>
      </c>
      <c r="L14" s="22"/>
      <c r="M14" s="22"/>
      <c r="N14" s="22"/>
      <c r="O14" s="22">
        <f>1+1+1+3+1+1+1+2</f>
        <v>11</v>
      </c>
      <c r="P14" s="84">
        <f t="shared" si="3"/>
        <v>11</v>
      </c>
      <c r="Q14" s="58">
        <f t="shared" si="4"/>
        <v>0</v>
      </c>
      <c r="R14" s="4">
        <f t="shared" si="5"/>
        <v>0</v>
      </c>
      <c r="S14" s="4">
        <f t="shared" si="6"/>
        <v>1</v>
      </c>
      <c r="T14" s="9">
        <f t="shared" si="1"/>
        <v>37</v>
      </c>
      <c r="U14" s="75">
        <f t="shared" si="1"/>
        <v>38</v>
      </c>
    </row>
  </sheetData>
  <mergeCells count="5">
    <mergeCell ref="B1:F1"/>
    <mergeCell ref="G1:K1"/>
    <mergeCell ref="L1:P1"/>
    <mergeCell ref="Q1:U1"/>
    <mergeCell ref="A1:A2"/>
  </mergeCells>
  <pageMargins left="0.2" right="0.2" top="0.25" bottom="0.2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tabSelected="1" workbookViewId="0">
      <selection sqref="A1:XFD1"/>
    </sheetView>
  </sheetViews>
  <sheetFormatPr defaultRowHeight="15" x14ac:dyDescent="0.25"/>
  <cols>
    <col min="1" max="1" width="0.28515625" customWidth="1"/>
    <col min="2" max="2" width="32.85546875" bestFit="1" customWidth="1"/>
    <col min="3" max="3" width="5" customWidth="1"/>
    <col min="4" max="4" width="5.28515625" customWidth="1"/>
    <col min="5" max="5" width="7.28515625" customWidth="1"/>
    <col min="6" max="6" width="4.5703125" customWidth="1"/>
    <col min="7" max="7" width="5" bestFit="1" customWidth="1"/>
    <col min="8" max="8" width="7.28515625" customWidth="1"/>
    <col min="9" max="9" width="4" bestFit="1" customWidth="1"/>
    <col min="10" max="10" width="6.140625" bestFit="1" customWidth="1"/>
    <col min="11" max="11" width="6.5703125" customWidth="1"/>
    <col min="12" max="12" width="6" customWidth="1"/>
    <col min="13" max="13" width="5.7109375" customWidth="1"/>
    <col min="14" max="14" width="7.7109375" customWidth="1"/>
    <col min="15" max="15" width="6.7109375" customWidth="1"/>
  </cols>
  <sheetData>
    <row r="1" spans="1:15" ht="15.75" customHeight="1" x14ac:dyDescent="0.25">
      <c r="A1" s="138"/>
      <c r="B1" s="139"/>
      <c r="C1" s="86" t="s">
        <v>220</v>
      </c>
      <c r="D1" s="87" t="s">
        <v>6</v>
      </c>
      <c r="E1" s="87" t="s">
        <v>68</v>
      </c>
      <c r="F1" s="87" t="s">
        <v>220</v>
      </c>
      <c r="G1" s="87" t="s">
        <v>6</v>
      </c>
      <c r="H1" s="87" t="s">
        <v>68</v>
      </c>
      <c r="I1" s="87" t="s">
        <v>220</v>
      </c>
      <c r="J1" s="87" t="s">
        <v>6</v>
      </c>
      <c r="K1" s="87" t="s">
        <v>68</v>
      </c>
      <c r="L1" s="87" t="s">
        <v>220</v>
      </c>
      <c r="M1" s="87" t="s">
        <v>6</v>
      </c>
      <c r="N1" s="87" t="s">
        <v>68</v>
      </c>
      <c r="O1" s="24"/>
    </row>
    <row r="2" spans="1:15" s="24" customFormat="1" ht="26.25" x14ac:dyDescent="0.25">
      <c r="A2" s="88"/>
      <c r="B2" s="137" t="s">
        <v>286</v>
      </c>
      <c r="C2" s="86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5" x14ac:dyDescent="0.25">
      <c r="A3" s="24"/>
      <c r="B3" s="4" t="s">
        <v>221</v>
      </c>
      <c r="C3" s="4"/>
      <c r="D3" s="4"/>
      <c r="E3" s="87"/>
      <c r="F3" s="4"/>
      <c r="G3" s="4"/>
      <c r="H3" s="87"/>
      <c r="I3" s="4"/>
      <c r="J3" s="4"/>
      <c r="K3" s="87"/>
      <c r="L3" s="87"/>
      <c r="M3" s="87"/>
      <c r="N3" s="87"/>
      <c r="O3" s="24"/>
    </row>
    <row r="4" spans="1:15" s="24" customFormat="1" x14ac:dyDescent="0.25">
      <c r="B4" s="4" t="s">
        <v>350</v>
      </c>
      <c r="C4" s="4"/>
      <c r="D4" s="4"/>
      <c r="E4" s="87"/>
      <c r="F4" s="4"/>
      <c r="G4" s="4"/>
      <c r="H4" s="87"/>
      <c r="I4" s="4"/>
      <c r="J4" s="4"/>
      <c r="K4" s="87"/>
      <c r="L4" s="87"/>
      <c r="M4" s="87"/>
      <c r="N4" s="87"/>
    </row>
    <row r="5" spans="1:15" s="24" customFormat="1" x14ac:dyDescent="0.25">
      <c r="B5" s="144" t="s">
        <v>716</v>
      </c>
      <c r="C5" s="144">
        <v>26</v>
      </c>
      <c r="D5" s="4"/>
      <c r="E5" s="87"/>
      <c r="F5" s="4"/>
      <c r="G5" s="4"/>
      <c r="H5" s="87"/>
      <c r="I5" s="4"/>
      <c r="J5" s="4"/>
      <c r="K5" s="87"/>
      <c r="L5" s="87"/>
      <c r="M5" s="87"/>
      <c r="N5" s="87"/>
    </row>
    <row r="6" spans="1:15" s="24" customFormat="1" x14ac:dyDescent="0.25">
      <c r="B6" s="144" t="s">
        <v>371</v>
      </c>
      <c r="C6" s="144">
        <v>46</v>
      </c>
      <c r="D6" s="4"/>
      <c r="E6" s="87"/>
      <c r="F6" s="4"/>
      <c r="G6" s="4"/>
      <c r="H6" s="87"/>
      <c r="I6" s="4"/>
      <c r="J6" s="4"/>
      <c r="K6" s="87"/>
      <c r="L6" s="87"/>
      <c r="M6" s="87"/>
      <c r="N6" s="87"/>
    </row>
    <row r="7" spans="1:15" x14ac:dyDescent="0.25">
      <c r="A7" s="24"/>
      <c r="B7" s="4" t="s">
        <v>372</v>
      </c>
      <c r="C7" s="4"/>
      <c r="D7" s="4"/>
      <c r="E7" s="87"/>
      <c r="F7" s="4"/>
      <c r="G7" s="4"/>
      <c r="H7" s="87"/>
      <c r="I7" s="4"/>
      <c r="J7" s="4"/>
      <c r="K7" s="87"/>
      <c r="L7" s="87"/>
      <c r="M7" s="87"/>
      <c r="N7" s="87"/>
      <c r="O7" s="24"/>
    </row>
    <row r="8" spans="1:15" s="24" customFormat="1" ht="18.75" customHeight="1" x14ac:dyDescent="0.25">
      <c r="B8" s="89" t="s">
        <v>222</v>
      </c>
      <c r="C8" s="4"/>
      <c r="D8" s="4"/>
      <c r="E8" s="87"/>
      <c r="F8" s="4"/>
      <c r="G8" s="4"/>
      <c r="H8" s="87"/>
      <c r="I8" s="4"/>
      <c r="J8" s="4"/>
      <c r="K8" s="87"/>
      <c r="L8" s="87"/>
      <c r="M8" s="87"/>
      <c r="N8" s="87"/>
    </row>
    <row r="9" spans="1:15" x14ac:dyDescent="0.25">
      <c r="A9" s="24"/>
      <c r="B9" s="144" t="s">
        <v>854</v>
      </c>
      <c r="C9" s="144">
        <v>20</v>
      </c>
      <c r="D9" s="144">
        <v>2</v>
      </c>
      <c r="E9" s="87"/>
      <c r="F9" s="4"/>
      <c r="G9" s="4"/>
      <c r="H9" s="87"/>
      <c r="I9" s="4"/>
      <c r="J9" s="4"/>
      <c r="K9" s="87"/>
      <c r="L9" s="87"/>
      <c r="M9" s="87"/>
      <c r="N9" s="87"/>
      <c r="O9" s="24"/>
    </row>
    <row r="10" spans="1:15" s="24" customFormat="1" x14ac:dyDescent="0.25">
      <c r="B10" s="4" t="s">
        <v>311</v>
      </c>
      <c r="C10" s="4"/>
      <c r="D10" s="4"/>
      <c r="E10" s="87"/>
      <c r="F10" s="4"/>
      <c r="G10" s="4"/>
      <c r="H10" s="87"/>
      <c r="I10" s="4"/>
      <c r="J10" s="4"/>
      <c r="K10" s="87"/>
      <c r="L10" s="87"/>
      <c r="M10" s="87"/>
      <c r="N10" s="87"/>
    </row>
    <row r="11" spans="1:15" s="24" customFormat="1" x14ac:dyDescent="0.25">
      <c r="B11" s="144" t="s">
        <v>312</v>
      </c>
      <c r="C11" s="144">
        <v>4</v>
      </c>
      <c r="D11" s="4"/>
      <c r="E11" s="87"/>
      <c r="F11" s="4"/>
      <c r="G11" s="4"/>
      <c r="H11" s="87"/>
      <c r="I11" s="4"/>
      <c r="J11" s="4"/>
      <c r="K11" s="87"/>
      <c r="L11" s="87"/>
      <c r="M11" s="87"/>
      <c r="N11" s="87"/>
    </row>
    <row r="12" spans="1:15" x14ac:dyDescent="0.25">
      <c r="A12" s="24"/>
      <c r="B12" s="144" t="s">
        <v>223</v>
      </c>
      <c r="C12" s="144">
        <v>33</v>
      </c>
      <c r="D12" s="144">
        <v>1</v>
      </c>
      <c r="E12" s="87"/>
      <c r="F12" s="4"/>
      <c r="G12" s="4"/>
      <c r="H12" s="87"/>
      <c r="I12" s="4"/>
      <c r="J12" s="4"/>
      <c r="K12" s="87"/>
      <c r="L12" s="87"/>
      <c r="M12" s="87"/>
      <c r="N12" s="87"/>
      <c r="O12" s="24"/>
    </row>
    <row r="13" spans="1:15" s="24" customFormat="1" x14ac:dyDescent="0.25">
      <c r="B13" s="4" t="s">
        <v>376</v>
      </c>
      <c r="C13" s="4"/>
      <c r="D13" s="4"/>
      <c r="E13" s="87"/>
      <c r="F13" s="4"/>
      <c r="G13" s="4"/>
      <c r="H13" s="87"/>
      <c r="I13" s="4"/>
      <c r="J13" s="4"/>
      <c r="K13" s="87"/>
      <c r="L13" s="87"/>
      <c r="M13" s="87"/>
      <c r="N13" s="87"/>
    </row>
    <row r="14" spans="1:15" s="24" customFormat="1" x14ac:dyDescent="0.25">
      <c r="B14" s="144" t="s">
        <v>826</v>
      </c>
      <c r="C14" s="144">
        <v>30</v>
      </c>
      <c r="D14" s="4"/>
      <c r="E14" s="87"/>
      <c r="F14" s="4"/>
      <c r="G14" s="4"/>
      <c r="H14" s="87"/>
      <c r="I14" s="4"/>
      <c r="J14" s="4"/>
      <c r="K14" s="87"/>
      <c r="L14" s="87"/>
      <c r="M14" s="87"/>
      <c r="N14" s="87"/>
    </row>
    <row r="15" spans="1:15" s="24" customFormat="1" x14ac:dyDescent="0.25">
      <c r="B15" s="144" t="s">
        <v>377</v>
      </c>
      <c r="C15" s="144">
        <v>18</v>
      </c>
      <c r="D15" s="4"/>
      <c r="E15" s="87"/>
      <c r="F15" s="4"/>
      <c r="G15" s="4"/>
      <c r="H15" s="87"/>
      <c r="I15" s="4"/>
      <c r="J15" s="4"/>
      <c r="K15" s="87"/>
      <c r="L15" s="87"/>
      <c r="M15" s="87"/>
      <c r="N15" s="87"/>
    </row>
    <row r="16" spans="1:15" s="24" customFormat="1" x14ac:dyDescent="0.25">
      <c r="B16" s="144" t="s">
        <v>296</v>
      </c>
      <c r="C16" s="144">
        <v>10</v>
      </c>
      <c r="D16" s="4"/>
      <c r="E16" s="87"/>
      <c r="F16" s="4"/>
      <c r="G16" s="4"/>
      <c r="H16" s="87"/>
      <c r="I16" s="4"/>
      <c r="J16" s="4"/>
      <c r="K16" s="87"/>
      <c r="L16" s="87"/>
      <c r="M16" s="87"/>
      <c r="N16" s="87"/>
    </row>
    <row r="17" spans="1:15" ht="21" x14ac:dyDescent="0.25">
      <c r="A17" s="24"/>
      <c r="B17" s="137" t="s">
        <v>224</v>
      </c>
      <c r="C17" s="4"/>
      <c r="D17" s="4"/>
      <c r="E17" s="87"/>
      <c r="F17" s="4"/>
      <c r="G17" s="4"/>
      <c r="H17" s="87"/>
      <c r="I17" s="4"/>
      <c r="J17" s="4"/>
      <c r="K17" s="87"/>
      <c r="L17" s="87"/>
      <c r="M17" s="87"/>
      <c r="N17" s="87"/>
      <c r="O17" s="24"/>
    </row>
    <row r="18" spans="1:15" x14ac:dyDescent="0.25">
      <c r="A18" s="24"/>
      <c r="B18" s="4" t="s">
        <v>225</v>
      </c>
      <c r="C18" s="4"/>
      <c r="D18" s="4"/>
      <c r="E18" s="87"/>
      <c r="F18" s="4"/>
      <c r="G18" s="4"/>
      <c r="H18" s="87"/>
      <c r="I18" s="4"/>
      <c r="J18" s="4"/>
      <c r="K18" s="87"/>
      <c r="L18" s="87"/>
      <c r="M18" s="87"/>
      <c r="N18" s="87"/>
      <c r="O18" s="24"/>
    </row>
    <row r="19" spans="1:15" s="24" customFormat="1" x14ac:dyDescent="0.25">
      <c r="B19" s="4" t="s">
        <v>462</v>
      </c>
      <c r="C19" s="4"/>
      <c r="D19" s="4"/>
      <c r="E19" s="87"/>
      <c r="F19" s="4"/>
      <c r="G19" s="4"/>
      <c r="H19" s="87"/>
      <c r="I19" s="4"/>
      <c r="J19" s="4"/>
      <c r="K19" s="87"/>
      <c r="L19" s="87"/>
      <c r="M19" s="87"/>
      <c r="N19" s="87"/>
    </row>
    <row r="20" spans="1:15" s="24" customFormat="1" x14ac:dyDescent="0.25">
      <c r="B20" s="144" t="s">
        <v>769</v>
      </c>
      <c r="C20" s="144">
        <v>24</v>
      </c>
      <c r="D20" s="4"/>
      <c r="E20" s="87"/>
      <c r="F20" s="4"/>
      <c r="G20" s="4"/>
      <c r="H20" s="87"/>
      <c r="I20" s="4"/>
      <c r="J20" s="4"/>
      <c r="K20" s="87"/>
      <c r="L20" s="87"/>
      <c r="M20" s="87"/>
      <c r="N20" s="87"/>
    </row>
    <row r="21" spans="1:15" s="24" customFormat="1" x14ac:dyDescent="0.25">
      <c r="B21" s="144" t="s">
        <v>770</v>
      </c>
      <c r="C21" s="144">
        <v>14</v>
      </c>
      <c r="D21" s="4"/>
      <c r="E21" s="87"/>
      <c r="F21" s="4"/>
      <c r="G21" s="4"/>
      <c r="H21" s="87"/>
      <c r="I21" s="4"/>
      <c r="J21" s="4"/>
      <c r="K21" s="87"/>
      <c r="L21" s="87"/>
      <c r="M21" s="87"/>
      <c r="N21" s="87"/>
    </row>
    <row r="22" spans="1:15" s="24" customFormat="1" x14ac:dyDescent="0.25">
      <c r="B22" s="144" t="s">
        <v>771</v>
      </c>
      <c r="C22" s="144">
        <v>9</v>
      </c>
      <c r="D22" s="4"/>
      <c r="E22" s="87"/>
      <c r="F22" s="4"/>
      <c r="G22" s="4"/>
      <c r="H22" s="87"/>
      <c r="I22" s="4"/>
      <c r="J22" s="4"/>
      <c r="K22" s="87"/>
      <c r="L22" s="87"/>
      <c r="M22" s="87"/>
      <c r="N22" s="87"/>
    </row>
    <row r="23" spans="1:15" s="24" customFormat="1" x14ac:dyDescent="0.25">
      <c r="B23" s="144" t="s">
        <v>773</v>
      </c>
      <c r="C23" s="144">
        <v>26</v>
      </c>
      <c r="D23" s="4"/>
      <c r="E23" s="87"/>
      <c r="F23" s="4"/>
      <c r="G23" s="4"/>
      <c r="H23" s="87"/>
      <c r="I23" s="4"/>
      <c r="J23" s="4"/>
      <c r="K23" s="87"/>
      <c r="L23" s="87"/>
      <c r="M23" s="87"/>
      <c r="N23" s="87"/>
    </row>
    <row r="24" spans="1:15" s="24" customFormat="1" x14ac:dyDescent="0.25">
      <c r="B24" s="144" t="s">
        <v>772</v>
      </c>
      <c r="C24" s="144">
        <v>1</v>
      </c>
      <c r="D24" s="4"/>
      <c r="E24" s="87"/>
      <c r="F24" s="4"/>
      <c r="G24" s="4"/>
      <c r="H24" s="87"/>
      <c r="I24" s="4"/>
      <c r="J24" s="4"/>
      <c r="K24" s="87"/>
      <c r="L24" s="87"/>
      <c r="M24" s="87"/>
      <c r="N24" s="87"/>
    </row>
    <row r="25" spans="1:15" s="24" customFormat="1" x14ac:dyDescent="0.25">
      <c r="B25" s="4" t="s">
        <v>463</v>
      </c>
      <c r="C25" s="4"/>
      <c r="D25" s="4"/>
      <c r="E25" s="87"/>
      <c r="F25" s="4"/>
      <c r="G25" s="4"/>
      <c r="H25" s="87"/>
      <c r="I25" s="4"/>
      <c r="J25" s="4"/>
      <c r="K25" s="87"/>
      <c r="L25" s="87"/>
      <c r="M25" s="87"/>
      <c r="N25" s="87"/>
    </row>
    <row r="26" spans="1:15" s="24" customFormat="1" x14ac:dyDescent="0.25">
      <c r="B26" s="4" t="s">
        <v>464</v>
      </c>
      <c r="C26" s="4"/>
      <c r="D26" s="4"/>
      <c r="E26" s="87"/>
      <c r="F26" s="4"/>
      <c r="G26" s="4"/>
      <c r="H26" s="87"/>
      <c r="I26" s="4"/>
      <c r="J26" s="4"/>
      <c r="K26" s="87"/>
      <c r="L26" s="87"/>
      <c r="M26" s="87"/>
      <c r="N26" s="87"/>
    </row>
    <row r="27" spans="1:15" ht="18.75" x14ac:dyDescent="0.25">
      <c r="A27" s="24"/>
      <c r="B27" s="136" t="s">
        <v>226</v>
      </c>
      <c r="C27" s="4"/>
      <c r="D27" s="4"/>
      <c r="E27" s="87"/>
      <c r="F27" s="4"/>
      <c r="G27" s="4"/>
      <c r="H27" s="87"/>
      <c r="I27" s="4"/>
      <c r="J27" s="4"/>
      <c r="K27" s="87"/>
      <c r="L27" s="87"/>
      <c r="M27" s="87"/>
      <c r="N27" s="87"/>
      <c r="O27" s="24"/>
    </row>
    <row r="28" spans="1:15" x14ac:dyDescent="0.25">
      <c r="A28" s="24"/>
      <c r="B28" s="144" t="s">
        <v>227</v>
      </c>
      <c r="C28" s="144">
        <v>23</v>
      </c>
      <c r="D28" s="4"/>
      <c r="E28" s="87"/>
      <c r="F28" s="4"/>
      <c r="G28" s="4"/>
      <c r="H28" s="87"/>
      <c r="I28" s="4"/>
      <c r="J28" s="4"/>
      <c r="K28" s="87"/>
      <c r="L28" s="87"/>
      <c r="M28" s="87"/>
      <c r="N28" s="87"/>
      <c r="O28" s="24"/>
    </row>
    <row r="29" spans="1:15" ht="14.25" customHeight="1" x14ac:dyDescent="0.25">
      <c r="A29" s="24"/>
      <c r="B29" s="144" t="s">
        <v>369</v>
      </c>
      <c r="C29" s="144">
        <v>54</v>
      </c>
      <c r="D29" s="144">
        <v>1</v>
      </c>
      <c r="E29" s="87"/>
      <c r="F29" s="4"/>
      <c r="G29" s="4"/>
      <c r="H29" s="87"/>
      <c r="I29" s="4"/>
      <c r="J29" s="4"/>
      <c r="K29" s="87"/>
      <c r="L29" s="87"/>
      <c r="M29" s="87"/>
      <c r="N29" s="87"/>
      <c r="O29" s="24"/>
    </row>
    <row r="30" spans="1:15" x14ac:dyDescent="0.25">
      <c r="A30" s="24"/>
      <c r="B30" s="144" t="s">
        <v>228</v>
      </c>
      <c r="C30" s="144">
        <v>20</v>
      </c>
      <c r="D30" s="4"/>
      <c r="E30" s="87"/>
      <c r="F30" s="4"/>
      <c r="G30" s="4"/>
      <c r="H30" s="87"/>
      <c r="I30" s="4"/>
      <c r="J30" s="4"/>
      <c r="K30" s="87"/>
      <c r="L30" s="87"/>
      <c r="M30" s="87"/>
      <c r="N30" s="87"/>
      <c r="O30" s="24"/>
    </row>
    <row r="31" spans="1:15" s="24" customFormat="1" x14ac:dyDescent="0.25">
      <c r="B31" s="144" t="s">
        <v>774</v>
      </c>
      <c r="C31" s="144">
        <v>27</v>
      </c>
      <c r="D31" s="4"/>
      <c r="E31" s="87"/>
      <c r="F31" s="4"/>
      <c r="G31" s="4"/>
      <c r="H31" s="87"/>
      <c r="I31" s="4"/>
      <c r="J31" s="4"/>
      <c r="K31" s="87"/>
      <c r="L31" s="87"/>
      <c r="M31" s="87"/>
      <c r="N31" s="87"/>
    </row>
    <row r="32" spans="1:15" s="24" customFormat="1" x14ac:dyDescent="0.25">
      <c r="B32" s="4" t="s">
        <v>367</v>
      </c>
      <c r="C32" s="4"/>
      <c r="D32" s="4"/>
      <c r="E32" s="87"/>
      <c r="F32" s="4"/>
      <c r="G32" s="4"/>
      <c r="H32" s="87"/>
      <c r="I32" s="4"/>
      <c r="J32" s="4"/>
      <c r="K32" s="87"/>
      <c r="L32" s="87"/>
      <c r="M32" s="87"/>
      <c r="N32" s="87"/>
    </row>
    <row r="33" spans="1:15" s="24" customFormat="1" x14ac:dyDescent="0.25">
      <c r="B33" s="144" t="s">
        <v>804</v>
      </c>
      <c r="C33" s="144">
        <v>1</v>
      </c>
      <c r="D33" s="4"/>
      <c r="E33" s="87"/>
      <c r="F33" s="4"/>
      <c r="G33" s="4"/>
      <c r="H33" s="87"/>
      <c r="I33" s="4"/>
      <c r="J33" s="4"/>
      <c r="K33" s="87"/>
      <c r="L33" s="87"/>
      <c r="M33" s="87"/>
      <c r="N33" s="87"/>
    </row>
    <row r="34" spans="1:15" s="24" customFormat="1" x14ac:dyDescent="0.25">
      <c r="B34" s="144" t="s">
        <v>805</v>
      </c>
      <c r="C34" s="144">
        <v>1</v>
      </c>
      <c r="D34" s="4"/>
      <c r="E34" s="87"/>
      <c r="F34" s="4"/>
      <c r="G34" s="4"/>
      <c r="H34" s="87"/>
      <c r="I34" s="4"/>
      <c r="J34" s="4"/>
      <c r="K34" s="87"/>
      <c r="L34" s="87"/>
      <c r="M34" s="87"/>
      <c r="N34" s="87"/>
    </row>
    <row r="35" spans="1:15" s="24" customFormat="1" x14ac:dyDescent="0.25">
      <c r="B35" s="4" t="s">
        <v>368</v>
      </c>
      <c r="C35" s="4"/>
      <c r="D35" s="4"/>
      <c r="E35" s="87"/>
      <c r="F35" s="4"/>
      <c r="G35" s="4"/>
      <c r="H35" s="87"/>
      <c r="I35" s="4"/>
      <c r="J35" s="4"/>
      <c r="K35" s="87"/>
      <c r="L35" s="87"/>
      <c r="M35" s="87"/>
      <c r="N35" s="87"/>
    </row>
    <row r="36" spans="1:15" s="24" customFormat="1" x14ac:dyDescent="0.25">
      <c r="B36" s="4" t="s">
        <v>370</v>
      </c>
      <c r="C36" s="4"/>
      <c r="D36" s="4"/>
      <c r="E36" s="87"/>
      <c r="F36" s="4"/>
      <c r="G36" s="4"/>
      <c r="H36" s="87"/>
      <c r="I36" s="4"/>
      <c r="J36" s="4"/>
      <c r="K36" s="87"/>
      <c r="L36" s="87"/>
      <c r="M36" s="87"/>
      <c r="N36" s="87"/>
    </row>
    <row r="37" spans="1:15" s="24" customFormat="1" x14ac:dyDescent="0.25">
      <c r="B37" s="144" t="s">
        <v>363</v>
      </c>
      <c r="C37" s="144">
        <v>11</v>
      </c>
      <c r="D37" s="4"/>
      <c r="E37" s="87"/>
      <c r="F37" s="4"/>
      <c r="G37" s="4"/>
      <c r="H37" s="87"/>
      <c r="I37" s="4"/>
      <c r="J37" s="4"/>
      <c r="K37" s="87"/>
      <c r="L37" s="87"/>
      <c r="M37" s="87"/>
      <c r="N37" s="87"/>
    </row>
    <row r="38" spans="1:15" s="24" customFormat="1" x14ac:dyDescent="0.25">
      <c r="B38" s="144" t="s">
        <v>375</v>
      </c>
      <c r="C38" s="144">
        <v>14</v>
      </c>
      <c r="D38" s="4"/>
      <c r="E38" s="87"/>
      <c r="F38" s="4"/>
      <c r="G38" s="4"/>
      <c r="H38" s="87"/>
      <c r="I38" s="4"/>
      <c r="J38" s="4"/>
      <c r="K38" s="87"/>
      <c r="L38" s="87"/>
      <c r="M38" s="87"/>
      <c r="N38" s="87"/>
    </row>
    <row r="39" spans="1:15" s="24" customFormat="1" x14ac:dyDescent="0.25">
      <c r="B39" s="4" t="s">
        <v>306</v>
      </c>
      <c r="C39" s="4"/>
      <c r="D39" s="4"/>
      <c r="E39" s="87"/>
      <c r="F39" s="4"/>
      <c r="G39" s="4"/>
      <c r="H39" s="87"/>
      <c r="I39" s="4"/>
      <c r="J39" s="4"/>
      <c r="K39" s="87"/>
      <c r="L39" s="87"/>
      <c r="M39" s="87"/>
      <c r="N39" s="87"/>
    </row>
    <row r="40" spans="1:15" ht="18.75" x14ac:dyDescent="0.3">
      <c r="A40" s="24"/>
      <c r="B40" s="136" t="s">
        <v>229</v>
      </c>
      <c r="C40" s="4"/>
      <c r="D40" s="4"/>
      <c r="E40" s="87"/>
      <c r="F40" s="4"/>
      <c r="G40" s="4"/>
      <c r="H40" s="87"/>
      <c r="I40" s="4"/>
      <c r="J40" s="4"/>
      <c r="K40" s="87"/>
      <c r="L40" s="87"/>
      <c r="M40" s="87"/>
      <c r="N40" s="87"/>
      <c r="O40" s="24"/>
    </row>
    <row r="41" spans="1:15" x14ac:dyDescent="0.25">
      <c r="A41" s="24"/>
      <c r="B41" s="144" t="s">
        <v>374</v>
      </c>
      <c r="C41" s="144">
        <v>35</v>
      </c>
      <c r="D41" s="4"/>
      <c r="E41" s="87"/>
      <c r="F41" s="4"/>
      <c r="G41" s="4"/>
      <c r="H41" s="87"/>
      <c r="I41" s="4"/>
      <c r="J41" s="4"/>
      <c r="K41" s="87"/>
      <c r="L41" s="87"/>
      <c r="M41" s="87"/>
      <c r="N41" s="87"/>
      <c r="O41" s="24"/>
    </row>
    <row r="42" spans="1:15" s="24" customFormat="1" x14ac:dyDescent="0.25">
      <c r="B42" s="4" t="s">
        <v>373</v>
      </c>
      <c r="C42" s="4"/>
      <c r="D42" s="4"/>
      <c r="E42" s="87"/>
      <c r="F42" s="4"/>
      <c r="G42" s="4"/>
      <c r="H42" s="87"/>
      <c r="I42" s="4"/>
      <c r="J42" s="4"/>
      <c r="K42" s="87"/>
      <c r="L42" s="87"/>
      <c r="M42" s="87"/>
      <c r="N42" s="87"/>
    </row>
    <row r="43" spans="1:15" s="24" customFormat="1" x14ac:dyDescent="0.25">
      <c r="B43" s="144" t="s">
        <v>364</v>
      </c>
      <c r="C43" s="144">
        <v>100</v>
      </c>
      <c r="D43" s="4"/>
      <c r="E43" s="87"/>
      <c r="F43" s="4"/>
      <c r="G43" s="4"/>
      <c r="H43" s="87"/>
      <c r="I43" s="4"/>
      <c r="J43" s="4"/>
      <c r="K43" s="87"/>
      <c r="L43" s="87"/>
      <c r="M43" s="87"/>
      <c r="N43" s="87"/>
    </row>
    <row r="44" spans="1:15" s="24" customFormat="1" x14ac:dyDescent="0.25">
      <c r="B44" s="4" t="s">
        <v>339</v>
      </c>
      <c r="C44" s="4"/>
      <c r="D44" s="4"/>
      <c r="E44" s="87"/>
      <c r="F44" s="4"/>
      <c r="G44" s="4"/>
      <c r="H44" s="87"/>
      <c r="I44" s="4"/>
      <c r="J44" s="4"/>
      <c r="K44" s="87"/>
      <c r="L44" s="87"/>
      <c r="M44" s="87"/>
      <c r="N44" s="87"/>
    </row>
    <row r="45" spans="1:15" s="24" customFormat="1" x14ac:dyDescent="0.25">
      <c r="B45" s="4" t="s">
        <v>269</v>
      </c>
      <c r="C45" s="4"/>
      <c r="D45" s="4"/>
      <c r="E45" s="87"/>
      <c r="F45" s="4"/>
      <c r="G45" s="4"/>
      <c r="H45" s="87"/>
      <c r="I45" s="4"/>
      <c r="J45" s="4"/>
      <c r="K45" s="87"/>
      <c r="L45" s="87"/>
      <c r="M45" s="87"/>
      <c r="N45" s="87"/>
    </row>
    <row r="46" spans="1:15" ht="18.75" x14ac:dyDescent="0.3">
      <c r="A46" s="24"/>
      <c r="B46" s="136" t="s">
        <v>230</v>
      </c>
      <c r="C46" s="4"/>
      <c r="D46" s="4"/>
      <c r="E46" s="87"/>
      <c r="F46" s="4"/>
      <c r="G46" s="4"/>
      <c r="H46" s="87"/>
      <c r="I46" s="4"/>
      <c r="J46" s="4"/>
      <c r="K46" s="87"/>
      <c r="L46" s="87"/>
      <c r="M46" s="87"/>
      <c r="N46" s="87"/>
      <c r="O46" s="24"/>
    </row>
    <row r="47" spans="1:15" x14ac:dyDescent="0.25">
      <c r="A47" s="24"/>
      <c r="B47" s="4" t="s">
        <v>230</v>
      </c>
      <c r="C47" s="4"/>
      <c r="D47" s="4"/>
      <c r="E47" s="87"/>
      <c r="F47" s="4"/>
      <c r="G47" s="4"/>
      <c r="H47" s="87"/>
      <c r="I47" s="4"/>
      <c r="J47" s="4"/>
      <c r="K47" s="87"/>
      <c r="L47" s="87"/>
      <c r="M47" s="87"/>
      <c r="N47" s="87"/>
      <c r="O47" s="24"/>
    </row>
    <row r="48" spans="1:15" ht="18.75" x14ac:dyDescent="0.3">
      <c r="A48" s="24"/>
      <c r="B48" s="85" t="s">
        <v>231</v>
      </c>
      <c r="C48" s="4"/>
      <c r="D48" s="4"/>
      <c r="E48" s="87"/>
      <c r="F48" s="4"/>
      <c r="G48" s="4"/>
      <c r="H48" s="87"/>
      <c r="I48" s="4"/>
      <c r="J48" s="4"/>
      <c r="K48" s="87"/>
      <c r="L48" s="87"/>
      <c r="M48" s="87"/>
      <c r="N48" s="87"/>
      <c r="O48" s="24"/>
    </row>
    <row r="49" spans="1:15" x14ac:dyDescent="0.25">
      <c r="A49" s="24"/>
      <c r="B49" s="4" t="s">
        <v>482</v>
      </c>
      <c r="C49" s="4"/>
      <c r="D49" s="4"/>
      <c r="E49" s="87"/>
      <c r="F49" s="4"/>
      <c r="G49" s="4"/>
      <c r="H49" s="87"/>
      <c r="I49" s="4"/>
      <c r="J49" s="4"/>
      <c r="K49" s="87"/>
      <c r="L49" s="87"/>
      <c r="M49" s="87"/>
      <c r="N49" s="87"/>
      <c r="O49" s="24"/>
    </row>
    <row r="50" spans="1:15" x14ac:dyDescent="0.25">
      <c r="A50" s="24"/>
      <c r="B50" s="4" t="s">
        <v>612</v>
      </c>
      <c r="C50" s="4"/>
      <c r="D50" s="4"/>
      <c r="E50" s="87"/>
      <c r="F50" s="4"/>
      <c r="G50" s="4"/>
      <c r="H50" s="87"/>
      <c r="I50" s="4"/>
      <c r="J50" s="4"/>
      <c r="K50" s="87"/>
      <c r="L50" s="87"/>
      <c r="M50" s="87"/>
      <c r="N50" s="87"/>
      <c r="O50" s="24"/>
    </row>
    <row r="51" spans="1:15" s="24" customFormat="1" x14ac:dyDescent="0.25">
      <c r="B51" s="4" t="s">
        <v>332</v>
      </c>
      <c r="C51" s="4"/>
      <c r="D51" s="4"/>
      <c r="E51" s="87"/>
      <c r="F51" s="4"/>
      <c r="G51" s="4"/>
      <c r="H51" s="87"/>
      <c r="I51" s="4"/>
      <c r="J51" s="4"/>
      <c r="K51" s="87"/>
      <c r="L51" s="87"/>
      <c r="M51" s="87"/>
      <c r="N51" s="87"/>
    </row>
    <row r="52" spans="1:15" s="24" customFormat="1" x14ac:dyDescent="0.25">
      <c r="B52" s="4" t="s">
        <v>611</v>
      </c>
      <c r="C52" s="4"/>
      <c r="D52" s="4"/>
      <c r="E52" s="87"/>
      <c r="F52" s="4"/>
      <c r="G52" s="4"/>
      <c r="H52" s="87"/>
      <c r="I52" s="4"/>
      <c r="J52" s="4"/>
      <c r="K52" s="87"/>
      <c r="L52" s="87"/>
      <c r="M52" s="87"/>
      <c r="N52" s="87"/>
    </row>
    <row r="53" spans="1:15" s="24" customFormat="1" x14ac:dyDescent="0.25">
      <c r="B53" s="4" t="s">
        <v>610</v>
      </c>
      <c r="C53" s="4"/>
      <c r="D53" s="4"/>
      <c r="E53" s="87"/>
      <c r="F53" s="4"/>
      <c r="G53" s="4"/>
      <c r="H53" s="87"/>
      <c r="I53" s="4"/>
      <c r="J53" s="4"/>
      <c r="K53" s="87"/>
      <c r="L53" s="87"/>
      <c r="M53" s="87"/>
      <c r="N53" s="87"/>
    </row>
    <row r="54" spans="1:15" x14ac:dyDescent="0.25">
      <c r="A54" s="24"/>
      <c r="B54" s="4" t="s">
        <v>232</v>
      </c>
      <c r="C54" s="4"/>
      <c r="D54" s="4"/>
      <c r="E54" s="87"/>
      <c r="F54" s="4"/>
      <c r="G54" s="4"/>
      <c r="H54" s="87"/>
      <c r="I54" s="4"/>
      <c r="J54" s="4"/>
      <c r="K54" s="87"/>
      <c r="L54" s="87"/>
      <c r="M54" s="87"/>
      <c r="N54" s="87"/>
      <c r="O54" s="24"/>
    </row>
    <row r="55" spans="1:15" s="24" customFormat="1" ht="15.75" x14ac:dyDescent="0.25">
      <c r="B55" s="86" t="s">
        <v>681</v>
      </c>
      <c r="C55" s="4"/>
      <c r="D55" s="4"/>
      <c r="E55" s="87"/>
      <c r="F55" s="4"/>
      <c r="G55" s="4"/>
      <c r="H55" s="87"/>
      <c r="I55" s="4"/>
      <c r="J55" s="4"/>
      <c r="K55" s="87"/>
      <c r="L55" s="87"/>
      <c r="M55" s="87"/>
      <c r="N55" s="87"/>
    </row>
    <row r="56" spans="1:15" s="24" customFormat="1" x14ac:dyDescent="0.25">
      <c r="B56" s="4" t="s">
        <v>682</v>
      </c>
      <c r="C56" s="4"/>
      <c r="D56" s="4"/>
      <c r="E56" s="87"/>
      <c r="F56" s="4"/>
      <c r="G56" s="4"/>
      <c r="H56" s="87"/>
      <c r="I56" s="4"/>
      <c r="J56" s="4"/>
      <c r="K56" s="87"/>
      <c r="L56" s="87"/>
      <c r="M56" s="87"/>
      <c r="N56" s="87"/>
    </row>
    <row r="57" spans="1:15" s="24" customFormat="1" x14ac:dyDescent="0.25">
      <c r="B57" s="4" t="s">
        <v>683</v>
      </c>
      <c r="C57" s="4"/>
      <c r="D57" s="4"/>
      <c r="E57" s="87"/>
      <c r="F57" s="4"/>
      <c r="G57" s="4"/>
      <c r="H57" s="87"/>
      <c r="I57" s="4"/>
      <c r="J57" s="4"/>
      <c r="K57" s="87"/>
      <c r="L57" s="87"/>
      <c r="M57" s="87"/>
      <c r="N57" s="87"/>
    </row>
    <row r="58" spans="1:15" ht="18.75" x14ac:dyDescent="0.3">
      <c r="A58" s="24"/>
      <c r="B58" s="136" t="s">
        <v>233</v>
      </c>
      <c r="C58" s="4"/>
      <c r="D58" s="4"/>
      <c r="E58" s="87"/>
      <c r="F58" s="4"/>
      <c r="G58" s="4"/>
      <c r="H58" s="87"/>
      <c r="I58" s="4"/>
      <c r="J58" s="4"/>
      <c r="K58" s="87"/>
      <c r="L58" s="87"/>
      <c r="M58" s="87"/>
      <c r="N58" s="87"/>
      <c r="O58" s="24"/>
    </row>
    <row r="59" spans="1:15" x14ac:dyDescent="0.25">
      <c r="A59" s="24"/>
      <c r="B59" s="144" t="s">
        <v>234</v>
      </c>
      <c r="C59" s="144">
        <v>56</v>
      </c>
      <c r="D59" s="144">
        <v>2</v>
      </c>
      <c r="E59" s="87"/>
      <c r="F59" s="4"/>
      <c r="G59" s="4"/>
      <c r="H59" s="87"/>
      <c r="I59" s="4"/>
      <c r="J59" s="4"/>
      <c r="K59" s="87"/>
      <c r="L59" s="87"/>
      <c r="M59" s="87"/>
      <c r="N59" s="87"/>
      <c r="O59" s="24"/>
    </row>
    <row r="60" spans="1:15" x14ac:dyDescent="0.25">
      <c r="A60" s="24"/>
      <c r="B60" s="144" t="s">
        <v>365</v>
      </c>
      <c r="C60" s="144">
        <v>10</v>
      </c>
      <c r="D60" s="144">
        <v>1</v>
      </c>
      <c r="E60" s="87"/>
      <c r="F60" s="4"/>
      <c r="G60" s="4"/>
      <c r="H60" s="87"/>
      <c r="I60" s="4"/>
      <c r="J60" s="4"/>
      <c r="K60" s="87"/>
      <c r="L60" s="87"/>
      <c r="M60" s="87"/>
      <c r="N60" s="87"/>
      <c r="O60" s="24"/>
    </row>
    <row r="61" spans="1:15" s="24" customFormat="1" x14ac:dyDescent="0.25">
      <c r="B61" s="144" t="s">
        <v>824</v>
      </c>
      <c r="C61" s="144">
        <v>150</v>
      </c>
      <c r="D61" s="4"/>
      <c r="E61" s="87"/>
      <c r="F61" s="4"/>
      <c r="G61" s="4"/>
      <c r="H61" s="87"/>
      <c r="I61" s="4"/>
      <c r="J61" s="4"/>
      <c r="K61" s="87"/>
      <c r="L61" s="87"/>
      <c r="M61" s="87"/>
      <c r="N61" s="87"/>
    </row>
    <row r="62" spans="1:15" s="24" customFormat="1" x14ac:dyDescent="0.25">
      <c r="B62" s="144" t="s">
        <v>825</v>
      </c>
      <c r="C62" s="144">
        <v>140</v>
      </c>
      <c r="D62" s="4"/>
      <c r="E62" s="87"/>
      <c r="F62" s="4"/>
      <c r="G62" s="4"/>
      <c r="H62" s="87"/>
      <c r="I62" s="4"/>
      <c r="J62" s="4"/>
      <c r="K62" s="87"/>
      <c r="L62" s="87"/>
      <c r="M62" s="87"/>
      <c r="N62" s="87"/>
    </row>
    <row r="63" spans="1:15" s="24" customFormat="1" x14ac:dyDescent="0.25">
      <c r="B63" s="4" t="s">
        <v>301</v>
      </c>
      <c r="C63" s="4"/>
      <c r="D63" s="4"/>
      <c r="E63" s="87"/>
      <c r="F63" s="4"/>
      <c r="G63" s="4"/>
      <c r="H63" s="87"/>
      <c r="I63" s="4"/>
      <c r="J63" s="4"/>
      <c r="K63" s="87"/>
      <c r="L63" s="87"/>
      <c r="M63" s="87"/>
      <c r="N63" s="87"/>
    </row>
    <row r="64" spans="1:15" s="24" customFormat="1" x14ac:dyDescent="0.25">
      <c r="B64" s="144" t="s">
        <v>298</v>
      </c>
      <c r="C64" s="144"/>
      <c r="D64" s="144">
        <v>2</v>
      </c>
      <c r="E64" s="87"/>
      <c r="F64" s="4"/>
      <c r="G64" s="4"/>
      <c r="H64" s="87"/>
      <c r="I64" s="4"/>
      <c r="J64" s="4"/>
      <c r="K64" s="87"/>
      <c r="L64" s="87"/>
      <c r="M64" s="87"/>
      <c r="N64" s="87"/>
    </row>
    <row r="65" spans="1:15" s="24" customFormat="1" x14ac:dyDescent="0.25">
      <c r="B65" s="4" t="s">
        <v>309</v>
      </c>
      <c r="C65" s="4"/>
      <c r="D65" s="4"/>
      <c r="E65" s="87"/>
      <c r="F65" s="4"/>
      <c r="G65" s="4"/>
      <c r="H65" s="87"/>
      <c r="I65" s="4"/>
      <c r="J65" s="4"/>
      <c r="K65" s="87"/>
      <c r="L65" s="87"/>
      <c r="M65" s="87"/>
      <c r="N65" s="87"/>
    </row>
    <row r="66" spans="1:15" x14ac:dyDescent="0.25">
      <c r="A66" s="24"/>
      <c r="B66" s="4" t="s">
        <v>235</v>
      </c>
      <c r="C66" s="4"/>
      <c r="D66" s="4"/>
      <c r="E66" s="87"/>
      <c r="F66" s="4"/>
      <c r="G66" s="4"/>
      <c r="H66" s="87"/>
      <c r="I66" s="4"/>
      <c r="J66" s="4"/>
      <c r="K66" s="87"/>
      <c r="L66" s="87"/>
      <c r="M66" s="87"/>
      <c r="N66" s="87"/>
      <c r="O66" s="24"/>
    </row>
    <row r="67" spans="1:15" s="24" customFormat="1" x14ac:dyDescent="0.25">
      <c r="B67" s="144" t="s">
        <v>302</v>
      </c>
      <c r="C67" s="144">
        <v>11</v>
      </c>
      <c r="D67" s="144">
        <v>1</v>
      </c>
      <c r="E67" s="171"/>
      <c r="F67" s="4"/>
      <c r="G67" s="4"/>
      <c r="H67" s="87"/>
      <c r="I67" s="4"/>
      <c r="J67" s="4"/>
      <c r="K67" s="87"/>
      <c r="L67" s="87"/>
      <c r="M67" s="87"/>
      <c r="N67" s="87"/>
    </row>
    <row r="68" spans="1:15" s="24" customFormat="1" x14ac:dyDescent="0.25">
      <c r="B68" s="144" t="s">
        <v>775</v>
      </c>
      <c r="C68" s="144">
        <v>286</v>
      </c>
      <c r="D68" s="4"/>
      <c r="E68" s="87"/>
      <c r="F68" s="4"/>
      <c r="G68" s="4"/>
      <c r="H68" s="87"/>
      <c r="I68" s="4"/>
      <c r="J68" s="4"/>
      <c r="K68" s="87"/>
      <c r="L68" s="87"/>
      <c r="M68" s="87"/>
      <c r="N68" s="87"/>
    </row>
    <row r="69" spans="1:15" x14ac:dyDescent="0.25">
      <c r="A69" s="24"/>
      <c r="B69" s="144" t="s">
        <v>236</v>
      </c>
      <c r="C69" s="144"/>
      <c r="D69" s="144">
        <v>2</v>
      </c>
      <c r="E69" s="87"/>
      <c r="F69" s="4"/>
      <c r="G69" s="4"/>
      <c r="H69" s="87"/>
      <c r="I69" s="4"/>
      <c r="J69" s="4"/>
      <c r="K69" s="87"/>
      <c r="L69" s="87"/>
      <c r="M69" s="87"/>
      <c r="N69" s="87"/>
      <c r="O69" s="24"/>
    </row>
    <row r="70" spans="1:15" s="24" customFormat="1" x14ac:dyDescent="0.25">
      <c r="B70" s="4" t="s">
        <v>366</v>
      </c>
      <c r="C70" s="4"/>
      <c r="D70" s="4"/>
      <c r="E70" s="87"/>
      <c r="F70" s="4"/>
      <c r="G70" s="4"/>
      <c r="H70" s="87"/>
      <c r="I70" s="4"/>
      <c r="J70" s="4"/>
      <c r="K70" s="87"/>
      <c r="L70" s="87"/>
      <c r="M70" s="87"/>
      <c r="N70" s="87"/>
    </row>
    <row r="71" spans="1:15" s="24" customFormat="1" x14ac:dyDescent="0.25">
      <c r="B71" s="4" t="s">
        <v>333</v>
      </c>
      <c r="C71" s="4"/>
      <c r="D71" s="4"/>
      <c r="E71" s="87"/>
      <c r="F71" s="4"/>
      <c r="G71" s="4"/>
      <c r="H71" s="87"/>
      <c r="I71" s="4"/>
      <c r="J71" s="4"/>
      <c r="K71" s="87"/>
      <c r="L71" s="87"/>
      <c r="M71" s="87"/>
      <c r="N71" s="87"/>
    </row>
    <row r="72" spans="1:15" s="24" customFormat="1" x14ac:dyDescent="0.25">
      <c r="B72" s="4" t="s">
        <v>340</v>
      </c>
      <c r="C72" s="4"/>
      <c r="D72" s="4"/>
      <c r="E72" s="87"/>
      <c r="F72" s="4"/>
      <c r="G72" s="4"/>
      <c r="H72" s="87"/>
      <c r="I72" s="4"/>
      <c r="J72" s="4"/>
      <c r="K72" s="87"/>
      <c r="L72" s="87"/>
      <c r="M72" s="87"/>
      <c r="N72" s="87"/>
    </row>
    <row r="73" spans="1:15" ht="21" x14ac:dyDescent="0.35">
      <c r="A73" s="24"/>
      <c r="B73" s="135" t="s">
        <v>237</v>
      </c>
      <c r="C73" s="4"/>
      <c r="D73" s="4"/>
      <c r="E73" s="87"/>
      <c r="F73" s="4"/>
      <c r="G73" s="4"/>
      <c r="H73" s="87"/>
      <c r="I73" s="4"/>
      <c r="J73" s="4"/>
      <c r="K73" s="87"/>
      <c r="L73" s="87"/>
      <c r="M73" s="87"/>
      <c r="N73" s="87"/>
      <c r="O73" s="24"/>
    </row>
    <row r="74" spans="1:15" x14ac:dyDescent="0.25">
      <c r="A74" s="24"/>
      <c r="B74" s="144" t="s">
        <v>238</v>
      </c>
      <c r="C74" s="144"/>
      <c r="D74" s="144">
        <v>1</v>
      </c>
      <c r="E74" s="87"/>
      <c r="F74" s="4"/>
      <c r="G74" s="4"/>
      <c r="H74" s="87"/>
      <c r="I74" s="4"/>
      <c r="J74" s="4"/>
      <c r="K74" s="87"/>
      <c r="L74" s="87"/>
      <c r="M74" s="87"/>
      <c r="N74" s="87"/>
      <c r="O74" s="24"/>
    </row>
    <row r="75" spans="1:15" x14ac:dyDescent="0.25">
      <c r="A75" s="24"/>
      <c r="B75" s="144" t="s">
        <v>239</v>
      </c>
      <c r="C75" s="144"/>
      <c r="D75" s="144">
        <v>1</v>
      </c>
      <c r="E75" s="87"/>
      <c r="F75" s="4"/>
      <c r="G75" s="4"/>
      <c r="H75" s="87"/>
      <c r="I75" s="4"/>
      <c r="J75" s="4"/>
      <c r="K75" s="87"/>
      <c r="L75" s="87"/>
      <c r="M75" s="87"/>
      <c r="N75" s="87"/>
      <c r="O75" s="24"/>
    </row>
    <row r="76" spans="1:15" s="24" customFormat="1" x14ac:dyDescent="0.25">
      <c r="B76" s="144" t="s">
        <v>345</v>
      </c>
      <c r="C76" s="144"/>
      <c r="D76" s="144">
        <v>1</v>
      </c>
      <c r="E76" s="87"/>
      <c r="F76" s="4"/>
      <c r="G76" s="4"/>
      <c r="H76" s="87"/>
      <c r="I76" s="4"/>
      <c r="J76" s="4"/>
      <c r="K76" s="87"/>
      <c r="L76" s="87"/>
      <c r="M76" s="87"/>
      <c r="N76" s="87"/>
    </row>
    <row r="77" spans="1:15" s="24" customFormat="1" x14ac:dyDescent="0.25">
      <c r="B77" s="144" t="s">
        <v>344</v>
      </c>
      <c r="C77" s="144"/>
      <c r="D77" s="144">
        <v>1</v>
      </c>
      <c r="E77" s="87"/>
      <c r="F77" s="4"/>
      <c r="G77" s="4"/>
      <c r="H77" s="87"/>
      <c r="I77" s="4"/>
      <c r="J77" s="4"/>
      <c r="K77" s="87"/>
      <c r="L77" s="87"/>
      <c r="M77" s="87"/>
      <c r="N77" s="87"/>
    </row>
    <row r="78" spans="1:15" x14ac:dyDescent="0.25">
      <c r="A78" s="24"/>
      <c r="B78" s="144" t="s">
        <v>240</v>
      </c>
      <c r="C78" s="144"/>
      <c r="D78" s="144">
        <v>1</v>
      </c>
      <c r="E78" s="87"/>
      <c r="F78" s="4"/>
      <c r="G78" s="4"/>
      <c r="H78" s="87"/>
      <c r="I78" s="4"/>
      <c r="J78" s="4"/>
      <c r="K78" s="87"/>
      <c r="L78" s="87"/>
      <c r="M78" s="87"/>
      <c r="N78" s="87"/>
      <c r="O78" s="24"/>
    </row>
    <row r="79" spans="1:15" x14ac:dyDescent="0.25">
      <c r="A79" s="24"/>
      <c r="B79" s="144" t="s">
        <v>1265</v>
      </c>
      <c r="C79" s="144"/>
      <c r="D79" s="144">
        <v>1</v>
      </c>
      <c r="E79" s="87"/>
      <c r="F79" s="4"/>
      <c r="G79" s="4"/>
      <c r="H79" s="87"/>
      <c r="I79" s="4"/>
      <c r="J79" s="4"/>
      <c r="K79" s="87"/>
      <c r="L79" s="87"/>
      <c r="M79" s="87"/>
      <c r="N79" s="87"/>
      <c r="O79" s="24"/>
    </row>
    <row r="80" spans="1:15" x14ac:dyDescent="0.25">
      <c r="A80" s="24"/>
      <c r="B80" s="144" t="s">
        <v>810</v>
      </c>
      <c r="C80" s="144">
        <v>1</v>
      </c>
      <c r="D80" s="4"/>
      <c r="E80" s="87"/>
      <c r="F80" s="4"/>
      <c r="G80" s="4"/>
      <c r="H80" s="87"/>
      <c r="I80" s="4"/>
      <c r="J80" s="4"/>
      <c r="K80" s="87"/>
      <c r="L80" s="87"/>
      <c r="M80" s="87"/>
      <c r="N80" s="87"/>
      <c r="O80" s="24"/>
    </row>
    <row r="81" spans="1:15" x14ac:dyDescent="0.25">
      <c r="A81" s="24"/>
      <c r="B81" s="144" t="s">
        <v>241</v>
      </c>
      <c r="C81" s="144"/>
      <c r="D81" s="144">
        <v>2</v>
      </c>
      <c r="E81" s="87"/>
      <c r="F81" s="4"/>
      <c r="G81" s="4"/>
      <c r="H81" s="87"/>
      <c r="I81" s="4"/>
      <c r="J81" s="4"/>
      <c r="K81" s="87"/>
      <c r="L81" s="87"/>
      <c r="M81" s="87"/>
      <c r="N81" s="87"/>
      <c r="O81" s="24"/>
    </row>
    <row r="82" spans="1:15" x14ac:dyDescent="0.25">
      <c r="A82" s="24"/>
      <c r="B82" s="144" t="s">
        <v>1056</v>
      </c>
      <c r="C82" s="144"/>
      <c r="D82" s="144">
        <v>1</v>
      </c>
      <c r="E82" s="87"/>
      <c r="F82" s="4"/>
      <c r="G82" s="4"/>
      <c r="H82" s="87"/>
      <c r="I82" s="4"/>
      <c r="J82" s="4"/>
      <c r="K82" s="87"/>
      <c r="L82" s="87"/>
      <c r="M82" s="87"/>
      <c r="N82" s="87"/>
      <c r="O82" s="24"/>
    </row>
    <row r="83" spans="1:15" x14ac:dyDescent="0.25">
      <c r="A83" s="24"/>
      <c r="B83" s="144" t="s">
        <v>242</v>
      </c>
      <c r="C83" s="144"/>
      <c r="D83" s="144">
        <v>1</v>
      </c>
      <c r="E83" s="87"/>
      <c r="F83" s="4"/>
      <c r="G83" s="4"/>
      <c r="H83" s="87"/>
      <c r="I83" s="4"/>
      <c r="J83" s="4"/>
      <c r="K83" s="87"/>
      <c r="L83" s="87"/>
      <c r="M83" s="87"/>
      <c r="N83" s="87"/>
      <c r="O83" s="24"/>
    </row>
    <row r="84" spans="1:15" s="24" customFormat="1" x14ac:dyDescent="0.25">
      <c r="B84" s="144" t="s">
        <v>304</v>
      </c>
      <c r="C84" s="144"/>
      <c r="D84" s="144">
        <v>2</v>
      </c>
      <c r="E84" s="87"/>
      <c r="F84" s="4"/>
      <c r="G84" s="4"/>
      <c r="H84" s="87"/>
      <c r="I84" s="4"/>
      <c r="J84" s="4"/>
      <c r="K84" s="87"/>
      <c r="L84" s="87"/>
      <c r="M84" s="87"/>
      <c r="N84" s="87"/>
    </row>
    <row r="85" spans="1:15" s="24" customFormat="1" x14ac:dyDescent="0.25">
      <c r="B85" s="144" t="s">
        <v>347</v>
      </c>
      <c r="C85" s="144"/>
      <c r="D85" s="144">
        <v>1</v>
      </c>
      <c r="E85" s="87"/>
      <c r="F85" s="4"/>
      <c r="G85" s="4"/>
      <c r="H85" s="87"/>
      <c r="I85" s="4"/>
      <c r="J85" s="4"/>
      <c r="K85" s="87"/>
      <c r="L85" s="87"/>
      <c r="M85" s="87"/>
      <c r="N85" s="87"/>
    </row>
    <row r="86" spans="1:15" s="24" customFormat="1" x14ac:dyDescent="0.25">
      <c r="B86" s="4" t="s">
        <v>313</v>
      </c>
      <c r="C86" s="4"/>
      <c r="D86" s="4"/>
      <c r="E86" s="87"/>
      <c r="F86" s="4"/>
      <c r="G86" s="4"/>
      <c r="H86" s="87"/>
      <c r="I86" s="4"/>
      <c r="J86" s="4"/>
      <c r="K86" s="87"/>
      <c r="L86" s="87"/>
      <c r="M86" s="87"/>
      <c r="N86" s="87"/>
    </row>
    <row r="87" spans="1:15" x14ac:dyDescent="0.25">
      <c r="A87" s="24"/>
      <c r="B87" s="144" t="s">
        <v>243</v>
      </c>
      <c r="C87" s="144"/>
      <c r="D87" s="144">
        <v>2</v>
      </c>
      <c r="E87" s="87"/>
      <c r="F87" s="4"/>
      <c r="G87" s="4"/>
      <c r="H87" s="87"/>
      <c r="I87" s="4"/>
      <c r="J87" s="4"/>
      <c r="K87" s="87"/>
      <c r="L87" s="87"/>
      <c r="M87" s="87"/>
      <c r="N87" s="87"/>
      <c r="O87" s="24"/>
    </row>
    <row r="88" spans="1:15" s="24" customFormat="1" x14ac:dyDescent="0.25">
      <c r="B88" s="144" t="s">
        <v>346</v>
      </c>
      <c r="C88" s="144"/>
      <c r="D88" s="144">
        <v>2</v>
      </c>
      <c r="E88" s="87"/>
      <c r="F88" s="4"/>
      <c r="G88" s="4"/>
      <c r="H88" s="87"/>
      <c r="I88" s="4"/>
      <c r="J88" s="4"/>
      <c r="K88" s="87"/>
      <c r="L88" s="87"/>
      <c r="M88" s="87"/>
      <c r="N88" s="87"/>
    </row>
    <row r="89" spans="1:15" s="24" customFormat="1" x14ac:dyDescent="0.25">
      <c r="B89" s="4" t="s">
        <v>477</v>
      </c>
      <c r="C89" s="4"/>
      <c r="D89" s="4"/>
      <c r="E89" s="87"/>
      <c r="F89" s="4"/>
      <c r="G89" s="4"/>
      <c r="H89" s="87"/>
      <c r="I89" s="4"/>
      <c r="J89" s="4"/>
      <c r="K89" s="87"/>
      <c r="L89" s="87"/>
      <c r="M89" s="87"/>
      <c r="N89" s="87"/>
    </row>
    <row r="90" spans="1:15" s="24" customFormat="1" x14ac:dyDescent="0.25">
      <c r="B90" s="144" t="s">
        <v>478</v>
      </c>
      <c r="C90" s="144">
        <v>14</v>
      </c>
      <c r="D90" s="4"/>
      <c r="E90" s="87"/>
      <c r="F90" s="4"/>
      <c r="G90" s="4"/>
      <c r="H90" s="87"/>
      <c r="I90" s="4"/>
      <c r="J90" s="4"/>
      <c r="K90" s="87"/>
      <c r="L90" s="87"/>
      <c r="M90" s="87"/>
      <c r="N90" s="87"/>
    </row>
    <row r="91" spans="1:15" ht="18.75" x14ac:dyDescent="0.3">
      <c r="A91" s="24"/>
      <c r="B91" s="136" t="s">
        <v>245</v>
      </c>
      <c r="C91" s="4"/>
      <c r="D91" s="4"/>
      <c r="E91" s="87"/>
      <c r="F91" s="4"/>
      <c r="G91" s="4"/>
      <c r="H91" s="87"/>
      <c r="I91" s="4"/>
      <c r="J91" s="4"/>
      <c r="K91" s="87"/>
      <c r="L91" s="87"/>
      <c r="M91" s="87"/>
      <c r="N91" s="87"/>
      <c r="O91" s="24"/>
    </row>
    <row r="92" spans="1:15" s="24" customFormat="1" x14ac:dyDescent="0.25">
      <c r="B92" s="196" t="s">
        <v>246</v>
      </c>
      <c r="C92" s="144">
        <v>155</v>
      </c>
      <c r="D92" s="4"/>
      <c r="E92" s="87"/>
      <c r="F92" s="4"/>
      <c r="G92" s="4"/>
      <c r="H92" s="87"/>
      <c r="I92" s="4"/>
      <c r="J92" s="4"/>
      <c r="K92" s="87"/>
      <c r="L92" s="87"/>
      <c r="M92" s="87"/>
      <c r="N92" s="87"/>
    </row>
    <row r="93" spans="1:15" s="24" customFormat="1" x14ac:dyDescent="0.25">
      <c r="B93" s="190" t="s">
        <v>1103</v>
      </c>
      <c r="C93" s="144">
        <v>50</v>
      </c>
      <c r="D93" s="4"/>
      <c r="E93" s="87"/>
      <c r="F93" s="4"/>
      <c r="G93" s="4"/>
      <c r="H93" s="87"/>
      <c r="I93" s="4"/>
      <c r="J93" s="4"/>
      <c r="K93" s="87"/>
      <c r="L93" s="87"/>
      <c r="M93" s="87"/>
      <c r="N93" s="87"/>
    </row>
    <row r="94" spans="1:15" s="24" customFormat="1" x14ac:dyDescent="0.25">
      <c r="B94" s="196" t="s">
        <v>608</v>
      </c>
      <c r="C94" s="144">
        <v>107</v>
      </c>
      <c r="D94" s="4"/>
      <c r="E94" s="87"/>
      <c r="F94" s="4"/>
      <c r="G94" s="4"/>
      <c r="H94" s="87"/>
      <c r="I94" s="4"/>
      <c r="J94" s="4"/>
      <c r="K94" s="87"/>
      <c r="L94" s="87"/>
      <c r="M94" s="87"/>
      <c r="N94" s="87"/>
    </row>
    <row r="95" spans="1:15" s="24" customFormat="1" x14ac:dyDescent="0.25">
      <c r="B95" s="196" t="s">
        <v>609</v>
      </c>
      <c r="C95" s="144">
        <v>45</v>
      </c>
      <c r="D95" s="4"/>
      <c r="E95" s="87"/>
      <c r="F95" s="4"/>
      <c r="G95" s="4"/>
      <c r="H95" s="87"/>
      <c r="I95" s="4"/>
      <c r="J95" s="4"/>
      <c r="K95" s="87"/>
      <c r="L95" s="87"/>
      <c r="M95" s="87"/>
      <c r="N95" s="87"/>
    </row>
    <row r="96" spans="1:15" s="24" customFormat="1" x14ac:dyDescent="0.25">
      <c r="B96" s="190" t="s">
        <v>467</v>
      </c>
      <c r="C96" s="144">
        <v>30</v>
      </c>
      <c r="D96" s="4"/>
      <c r="E96" s="87"/>
      <c r="F96" s="4"/>
      <c r="G96" s="4"/>
      <c r="H96" s="87"/>
      <c r="I96" s="4"/>
      <c r="J96" s="4"/>
      <c r="K96" s="87"/>
      <c r="L96" s="87"/>
      <c r="M96" s="87"/>
      <c r="N96" s="87"/>
    </row>
    <row r="97" spans="1:15" s="24" customFormat="1" x14ac:dyDescent="0.25">
      <c r="B97" s="190" t="s">
        <v>250</v>
      </c>
      <c r="C97" s="144">
        <v>29</v>
      </c>
      <c r="D97" s="4"/>
      <c r="E97" s="87"/>
      <c r="F97" s="4"/>
      <c r="G97" s="4"/>
      <c r="H97" s="87"/>
      <c r="I97" s="4"/>
      <c r="J97" s="4"/>
      <c r="K97" s="87"/>
      <c r="L97" s="87"/>
      <c r="M97" s="87"/>
      <c r="N97" s="87"/>
    </row>
    <row r="98" spans="1:15" s="24" customFormat="1" x14ac:dyDescent="0.25">
      <c r="B98" s="190" t="s">
        <v>251</v>
      </c>
      <c r="C98" s="144">
        <v>100</v>
      </c>
      <c r="D98" s="4"/>
      <c r="E98" s="87"/>
      <c r="F98" s="4"/>
      <c r="G98" s="4"/>
      <c r="H98" s="87"/>
      <c r="I98" s="4"/>
      <c r="J98" s="4"/>
      <c r="K98" s="87"/>
      <c r="L98" s="87"/>
      <c r="M98" s="87"/>
      <c r="N98" s="87"/>
    </row>
    <row r="99" spans="1:15" s="24" customFormat="1" x14ac:dyDescent="0.25">
      <c r="B99" s="190" t="s">
        <v>310</v>
      </c>
      <c r="C99" s="144">
        <v>200</v>
      </c>
      <c r="D99" s="4"/>
      <c r="E99" s="87"/>
      <c r="F99" s="4"/>
      <c r="G99" s="4"/>
      <c r="H99" s="87"/>
      <c r="I99" s="4"/>
      <c r="J99" s="4"/>
      <c r="K99" s="87"/>
      <c r="L99" s="87"/>
      <c r="M99" s="87"/>
      <c r="N99" s="87"/>
    </row>
    <row r="100" spans="1:15" s="24" customFormat="1" x14ac:dyDescent="0.25">
      <c r="B100" s="190" t="s">
        <v>341</v>
      </c>
      <c r="C100" s="144">
        <v>119</v>
      </c>
      <c r="D100" s="4"/>
      <c r="E100" s="87"/>
      <c r="F100" s="4"/>
      <c r="G100" s="4"/>
      <c r="H100" s="87"/>
      <c r="I100" s="4"/>
      <c r="J100" s="4"/>
      <c r="K100" s="87"/>
      <c r="L100" s="87"/>
      <c r="M100" s="87"/>
      <c r="N100" s="87"/>
    </row>
    <row r="101" spans="1:15" x14ac:dyDescent="0.25">
      <c r="A101" s="24"/>
      <c r="B101" s="90" t="s">
        <v>573</v>
      </c>
      <c r="C101" s="4"/>
      <c r="D101" s="4"/>
      <c r="E101" s="87"/>
      <c r="F101" s="4"/>
      <c r="G101" s="4"/>
      <c r="H101" s="87"/>
      <c r="I101" s="4"/>
      <c r="J101" s="4"/>
      <c r="K101" s="87"/>
      <c r="L101" s="87"/>
      <c r="M101" s="87"/>
      <c r="N101" s="87"/>
      <c r="O101" s="24"/>
    </row>
    <row r="102" spans="1:15" s="24" customFormat="1" x14ac:dyDescent="0.25">
      <c r="B102" s="144" t="s">
        <v>874</v>
      </c>
      <c r="C102" s="144">
        <v>60</v>
      </c>
      <c r="D102" s="4"/>
      <c r="E102" s="87"/>
      <c r="F102" s="4"/>
      <c r="G102" s="4"/>
      <c r="H102" s="87"/>
      <c r="I102" s="4"/>
      <c r="J102" s="4"/>
      <c r="K102" s="87"/>
      <c r="L102" s="87"/>
      <c r="M102" s="87"/>
      <c r="N102" s="87"/>
    </row>
    <row r="103" spans="1:15" s="24" customFormat="1" x14ac:dyDescent="0.25">
      <c r="B103" s="144" t="s">
        <v>252</v>
      </c>
      <c r="C103" s="144">
        <v>190</v>
      </c>
      <c r="D103" s="4"/>
      <c r="E103" s="87"/>
      <c r="F103" s="4"/>
      <c r="G103" s="4"/>
      <c r="H103" s="87"/>
      <c r="I103" s="4"/>
      <c r="J103" s="4"/>
      <c r="K103" s="87"/>
      <c r="L103" s="87"/>
      <c r="M103" s="87"/>
      <c r="N103" s="87"/>
    </row>
    <row r="104" spans="1:15" s="24" customFormat="1" x14ac:dyDescent="0.25">
      <c r="B104" s="144" t="s">
        <v>481</v>
      </c>
      <c r="C104" s="144">
        <v>24</v>
      </c>
      <c r="D104" s="4"/>
      <c r="E104" s="87"/>
      <c r="F104" s="4"/>
      <c r="G104" s="4"/>
      <c r="H104" s="87"/>
      <c r="I104" s="4"/>
      <c r="J104" s="4"/>
      <c r="K104" s="87"/>
      <c r="L104" s="87"/>
      <c r="M104" s="87"/>
      <c r="N104" s="87"/>
    </row>
    <row r="105" spans="1:15" s="24" customFormat="1" x14ac:dyDescent="0.25">
      <c r="B105" s="144" t="s">
        <v>253</v>
      </c>
      <c r="C105" s="144">
        <v>78</v>
      </c>
      <c r="D105" s="4"/>
      <c r="E105" s="87"/>
      <c r="F105" s="4"/>
      <c r="G105" s="4"/>
      <c r="H105" s="87"/>
      <c r="I105" s="4"/>
      <c r="J105" s="4"/>
      <c r="K105" s="87"/>
      <c r="L105" s="87"/>
      <c r="M105" s="87"/>
      <c r="N105" s="87"/>
    </row>
    <row r="106" spans="1:15" x14ac:dyDescent="0.25">
      <c r="A106" s="24"/>
      <c r="B106" s="4" t="s">
        <v>244</v>
      </c>
      <c r="C106" s="4"/>
      <c r="D106" s="4"/>
      <c r="E106" s="87"/>
      <c r="F106" s="4"/>
      <c r="G106" s="4"/>
      <c r="H106" s="87"/>
      <c r="I106" s="4"/>
      <c r="J106" s="4"/>
      <c r="K106" s="87"/>
      <c r="L106" s="87"/>
      <c r="M106" s="87"/>
      <c r="N106" s="87"/>
      <c r="O106" s="24"/>
    </row>
    <row r="107" spans="1:15" ht="15.75" x14ac:dyDescent="0.25">
      <c r="A107" s="24"/>
      <c r="B107" s="134" t="s">
        <v>247</v>
      </c>
      <c r="C107" s="4"/>
      <c r="D107" s="4"/>
      <c r="E107" s="87"/>
      <c r="F107" s="4"/>
      <c r="G107" s="4"/>
      <c r="H107" s="87"/>
      <c r="I107" s="4"/>
      <c r="J107" s="4"/>
      <c r="K107" s="87"/>
      <c r="L107" s="87"/>
      <c r="M107" s="87"/>
      <c r="N107" s="87"/>
      <c r="O107" s="24"/>
    </row>
    <row r="108" spans="1:15" s="24" customFormat="1" ht="15.75" x14ac:dyDescent="0.25">
      <c r="B108" s="239" t="s">
        <v>1018</v>
      </c>
      <c r="C108" s="144"/>
      <c r="D108" s="144">
        <v>1</v>
      </c>
      <c r="E108" s="87"/>
      <c r="F108" s="4"/>
      <c r="G108" s="4"/>
      <c r="H108" s="87"/>
      <c r="I108" s="4"/>
      <c r="J108" s="4"/>
      <c r="K108" s="87"/>
      <c r="L108" s="87"/>
      <c r="M108" s="87"/>
      <c r="N108" s="87"/>
    </row>
    <row r="109" spans="1:15" s="24" customFormat="1" ht="15.75" x14ac:dyDescent="0.25">
      <c r="B109" s="239" t="s">
        <v>1017</v>
      </c>
      <c r="C109" s="144"/>
      <c r="D109" s="144">
        <v>1</v>
      </c>
      <c r="E109" s="87"/>
      <c r="F109" s="4"/>
      <c r="G109" s="4"/>
      <c r="H109" s="87"/>
      <c r="I109" s="4"/>
      <c r="J109" s="4"/>
      <c r="K109" s="87"/>
      <c r="L109" s="87"/>
      <c r="M109" s="87"/>
      <c r="N109" s="87"/>
    </row>
    <row r="110" spans="1:15" s="24" customFormat="1" ht="15.75" x14ac:dyDescent="0.25">
      <c r="B110" s="239" t="s">
        <v>1016</v>
      </c>
      <c r="C110" s="144"/>
      <c r="D110" s="144">
        <v>1</v>
      </c>
      <c r="E110" s="87"/>
      <c r="F110" s="4"/>
      <c r="G110" s="4"/>
      <c r="H110" s="87"/>
      <c r="I110" s="4"/>
      <c r="J110" s="4"/>
      <c r="K110" s="87"/>
      <c r="L110" s="87"/>
      <c r="M110" s="87"/>
      <c r="N110" s="87"/>
    </row>
    <row r="111" spans="1:15" s="24" customFormat="1" ht="15.75" x14ac:dyDescent="0.25">
      <c r="B111" s="239" t="s">
        <v>1015</v>
      </c>
      <c r="C111" s="144"/>
      <c r="D111" s="144">
        <v>1</v>
      </c>
      <c r="E111" s="87"/>
      <c r="F111" s="4"/>
      <c r="G111" s="4"/>
      <c r="H111" s="87"/>
      <c r="I111" s="4"/>
      <c r="J111" s="4"/>
      <c r="K111" s="87"/>
      <c r="L111" s="87"/>
      <c r="M111" s="87"/>
      <c r="N111" s="87"/>
    </row>
    <row r="112" spans="1:15" s="24" customFormat="1" ht="15.75" x14ac:dyDescent="0.25">
      <c r="B112" s="239" t="s">
        <v>1014</v>
      </c>
      <c r="C112" s="144"/>
      <c r="D112" s="144">
        <v>1</v>
      </c>
      <c r="E112" s="87"/>
      <c r="F112" s="4"/>
      <c r="G112" s="4"/>
      <c r="H112" s="87"/>
      <c r="I112" s="4"/>
      <c r="J112" s="4"/>
      <c r="K112" s="87"/>
      <c r="L112" s="87"/>
      <c r="M112" s="87"/>
      <c r="N112" s="87"/>
    </row>
    <row r="113" spans="1:15" s="24" customFormat="1" ht="15.75" x14ac:dyDescent="0.25">
      <c r="B113" s="239" t="s">
        <v>1013</v>
      </c>
      <c r="C113" s="144"/>
      <c r="D113" s="144">
        <v>1</v>
      </c>
      <c r="E113" s="87"/>
      <c r="F113" s="4"/>
      <c r="G113" s="4"/>
      <c r="H113" s="87"/>
      <c r="I113" s="4"/>
      <c r="J113" s="4"/>
      <c r="K113" s="87"/>
      <c r="L113" s="87"/>
      <c r="M113" s="87"/>
      <c r="N113" s="87"/>
    </row>
    <row r="114" spans="1:15" s="24" customFormat="1" ht="15.75" x14ac:dyDescent="0.25">
      <c r="B114" s="239" t="s">
        <v>1011</v>
      </c>
      <c r="C114" s="144"/>
      <c r="D114" s="144">
        <v>1</v>
      </c>
      <c r="E114" s="87"/>
      <c r="F114" s="4"/>
      <c r="G114" s="4"/>
      <c r="H114" s="87"/>
      <c r="I114" s="4"/>
      <c r="J114" s="4"/>
      <c r="K114" s="87"/>
      <c r="L114" s="87"/>
      <c r="M114" s="87"/>
      <c r="N114" s="87"/>
    </row>
    <row r="115" spans="1:15" s="24" customFormat="1" ht="15.75" x14ac:dyDescent="0.25">
      <c r="B115" s="239" t="s">
        <v>1012</v>
      </c>
      <c r="C115" s="144"/>
      <c r="D115" s="144">
        <v>1</v>
      </c>
      <c r="E115" s="87"/>
      <c r="F115" s="4"/>
      <c r="G115" s="4"/>
      <c r="H115" s="87"/>
      <c r="I115" s="4"/>
      <c r="J115" s="4"/>
      <c r="K115" s="87"/>
      <c r="L115" s="87"/>
      <c r="M115" s="87"/>
      <c r="N115" s="87"/>
    </row>
    <row r="116" spans="1:15" s="24" customFormat="1" ht="15.75" x14ac:dyDescent="0.25">
      <c r="B116" s="239" t="s">
        <v>1011</v>
      </c>
      <c r="C116" s="144"/>
      <c r="D116" s="144">
        <v>1</v>
      </c>
      <c r="E116" s="87"/>
      <c r="F116" s="4"/>
      <c r="G116" s="4"/>
      <c r="H116" s="87"/>
      <c r="I116" s="4"/>
      <c r="J116" s="4"/>
      <c r="K116" s="87"/>
      <c r="L116" s="87"/>
      <c r="M116" s="87"/>
      <c r="N116" s="87"/>
    </row>
    <row r="117" spans="1:15" s="24" customFormat="1" ht="15.75" x14ac:dyDescent="0.25">
      <c r="B117" s="239" t="s">
        <v>1010</v>
      </c>
      <c r="C117" s="144"/>
      <c r="D117" s="144">
        <v>1</v>
      </c>
      <c r="E117" s="87"/>
      <c r="F117" s="4"/>
      <c r="G117" s="4"/>
      <c r="H117" s="87"/>
      <c r="I117" s="4"/>
      <c r="J117" s="4"/>
      <c r="K117" s="87"/>
      <c r="L117" s="87"/>
      <c r="M117" s="87"/>
      <c r="N117" s="87"/>
    </row>
    <row r="118" spans="1:15" s="24" customFormat="1" ht="15.75" x14ac:dyDescent="0.25">
      <c r="B118" s="239" t="s">
        <v>1009</v>
      </c>
      <c r="C118" s="144"/>
      <c r="D118" s="144">
        <v>1</v>
      </c>
      <c r="E118" s="87"/>
      <c r="F118" s="4"/>
      <c r="G118" s="4"/>
      <c r="H118" s="87"/>
      <c r="I118" s="4"/>
      <c r="J118" s="4"/>
      <c r="K118" s="87"/>
      <c r="L118" s="87"/>
      <c r="M118" s="87"/>
      <c r="N118" s="87"/>
    </row>
    <row r="119" spans="1:15" s="24" customFormat="1" ht="15.75" x14ac:dyDescent="0.25">
      <c r="B119" s="239" t="s">
        <v>1008</v>
      </c>
      <c r="C119" s="144"/>
      <c r="D119" s="144">
        <v>1</v>
      </c>
      <c r="E119" s="87"/>
      <c r="F119" s="4"/>
      <c r="G119" s="4"/>
      <c r="H119" s="87"/>
      <c r="I119" s="4"/>
      <c r="J119" s="4"/>
      <c r="K119" s="87"/>
      <c r="L119" s="87"/>
      <c r="M119" s="87"/>
      <c r="N119" s="87"/>
    </row>
    <row r="120" spans="1:15" s="24" customFormat="1" ht="15.75" x14ac:dyDescent="0.25">
      <c r="B120" s="239" t="s">
        <v>1005</v>
      </c>
      <c r="C120" s="144"/>
      <c r="D120" s="144">
        <v>1</v>
      </c>
      <c r="E120" s="87"/>
      <c r="F120" s="4"/>
      <c r="G120" s="4"/>
      <c r="H120" s="87"/>
      <c r="I120" s="4"/>
      <c r="J120" s="4"/>
      <c r="K120" s="87"/>
      <c r="L120" s="87"/>
      <c r="M120" s="87"/>
      <c r="N120" s="87"/>
    </row>
    <row r="121" spans="1:15" s="24" customFormat="1" ht="15.75" x14ac:dyDescent="0.25">
      <c r="B121" s="239" t="s">
        <v>1007</v>
      </c>
      <c r="C121" s="144"/>
      <c r="D121" s="144">
        <v>1</v>
      </c>
      <c r="E121" s="87"/>
      <c r="F121" s="4"/>
      <c r="G121" s="4"/>
      <c r="H121" s="87"/>
      <c r="I121" s="4"/>
      <c r="J121" s="4"/>
      <c r="K121" s="87"/>
      <c r="L121" s="87"/>
      <c r="M121" s="87"/>
      <c r="N121" s="87"/>
    </row>
    <row r="122" spans="1:15" s="24" customFormat="1" ht="15.75" x14ac:dyDescent="0.25">
      <c r="B122" s="239" t="s">
        <v>1147</v>
      </c>
      <c r="C122" s="144"/>
      <c r="D122" s="144">
        <v>1</v>
      </c>
      <c r="E122" s="87"/>
      <c r="F122" s="4"/>
      <c r="G122" s="4"/>
      <c r="H122" s="87"/>
      <c r="I122" s="4"/>
      <c r="J122" s="4"/>
      <c r="K122" s="87"/>
      <c r="L122" s="87"/>
      <c r="M122" s="87"/>
      <c r="N122" s="87"/>
    </row>
    <row r="123" spans="1:15" s="24" customFormat="1" ht="15.75" x14ac:dyDescent="0.25">
      <c r="B123" s="239" t="s">
        <v>1006</v>
      </c>
      <c r="C123" s="144"/>
      <c r="D123" s="144">
        <v>1</v>
      </c>
      <c r="E123" s="87"/>
      <c r="F123" s="4"/>
      <c r="G123" s="4"/>
      <c r="H123" s="87"/>
      <c r="I123" s="4"/>
      <c r="J123" s="4"/>
      <c r="K123" s="87"/>
      <c r="L123" s="87"/>
      <c r="M123" s="87"/>
      <c r="N123" s="87"/>
    </row>
    <row r="124" spans="1:15" x14ac:dyDescent="0.25">
      <c r="A124" s="24"/>
      <c r="B124" s="4" t="s">
        <v>247</v>
      </c>
      <c r="C124" s="4"/>
      <c r="D124" s="4"/>
      <c r="E124" s="87"/>
      <c r="F124" s="4"/>
      <c r="G124" s="4"/>
      <c r="H124" s="87"/>
      <c r="I124" s="4"/>
      <c r="J124" s="4"/>
      <c r="K124" s="87"/>
      <c r="L124" s="87"/>
      <c r="M124" s="87"/>
      <c r="N124" s="87"/>
      <c r="O124" s="24"/>
    </row>
    <row r="125" spans="1:15" s="24" customFormat="1" x14ac:dyDescent="0.25">
      <c r="B125" s="4" t="s">
        <v>342</v>
      </c>
      <c r="C125" s="4"/>
      <c r="D125" s="4"/>
      <c r="E125" s="87"/>
      <c r="F125" s="4"/>
      <c r="G125" s="4"/>
      <c r="H125" s="87"/>
      <c r="I125" s="4"/>
      <c r="J125" s="4"/>
      <c r="K125" s="87"/>
      <c r="L125" s="87"/>
      <c r="M125" s="87"/>
      <c r="N125" s="87"/>
    </row>
    <row r="126" spans="1:15" ht="18.75" x14ac:dyDescent="0.3">
      <c r="A126" s="24"/>
      <c r="B126" s="136" t="s">
        <v>248</v>
      </c>
      <c r="C126" s="4"/>
      <c r="D126" s="4"/>
      <c r="E126" s="87"/>
      <c r="F126" s="4"/>
      <c r="G126" s="4"/>
      <c r="H126" s="87"/>
      <c r="I126" s="4"/>
      <c r="J126" s="4"/>
      <c r="K126" s="87"/>
      <c r="L126" s="87"/>
      <c r="M126" s="87"/>
      <c r="N126" s="87"/>
      <c r="O126" s="24"/>
    </row>
    <row r="127" spans="1:15" x14ac:dyDescent="0.25">
      <c r="A127" s="24"/>
      <c r="B127" s="144" t="s">
        <v>249</v>
      </c>
      <c r="C127" s="144">
        <v>24</v>
      </c>
      <c r="D127" s="4"/>
      <c r="E127" s="87"/>
      <c r="F127" s="4"/>
      <c r="G127" s="4"/>
      <c r="H127" s="87"/>
      <c r="I127" s="4"/>
      <c r="J127" s="4"/>
      <c r="K127" s="87"/>
      <c r="L127" s="87"/>
      <c r="M127" s="87"/>
      <c r="N127" s="87"/>
      <c r="O127" s="24"/>
    </row>
    <row r="128" spans="1:15" s="24" customFormat="1" x14ac:dyDescent="0.25">
      <c r="A128" s="24" t="s">
        <v>607</v>
      </c>
      <c r="B128" s="144"/>
      <c r="C128" s="144">
        <v>14</v>
      </c>
      <c r="D128" s="4"/>
      <c r="E128" s="87"/>
      <c r="F128" s="4"/>
      <c r="G128" s="4"/>
      <c r="H128" s="87"/>
      <c r="I128" s="4"/>
      <c r="J128" s="4"/>
      <c r="K128" s="87"/>
      <c r="L128" s="87"/>
      <c r="M128" s="87"/>
      <c r="N128" s="87"/>
    </row>
    <row r="129" spans="1:15" x14ac:dyDescent="0.25">
      <c r="A129" s="24"/>
      <c r="B129" s="144" t="s">
        <v>254</v>
      </c>
      <c r="C129" s="144">
        <v>93</v>
      </c>
      <c r="D129" s="4"/>
      <c r="E129" s="87"/>
      <c r="F129" s="4"/>
      <c r="G129" s="4"/>
      <c r="H129" s="87"/>
      <c r="I129" s="4"/>
      <c r="J129" s="4"/>
      <c r="K129" s="87"/>
      <c r="L129" s="87"/>
      <c r="M129" s="87"/>
      <c r="N129" s="87"/>
      <c r="O129" s="24"/>
    </row>
    <row r="130" spans="1:15" x14ac:dyDescent="0.25">
      <c r="A130" s="24"/>
      <c r="B130" s="4" t="s">
        <v>574</v>
      </c>
      <c r="C130" s="4"/>
      <c r="D130" s="4"/>
      <c r="E130" s="87"/>
      <c r="F130" s="4"/>
      <c r="G130" s="4"/>
      <c r="H130" s="87"/>
      <c r="I130" s="4"/>
      <c r="J130" s="4"/>
      <c r="K130" s="87"/>
      <c r="L130" s="87"/>
      <c r="M130" s="87"/>
      <c r="N130" s="87"/>
      <c r="O130" s="24"/>
    </row>
    <row r="131" spans="1:15" s="24" customFormat="1" x14ac:dyDescent="0.25">
      <c r="B131" s="4" t="s">
        <v>575</v>
      </c>
      <c r="C131" s="4"/>
      <c r="D131" s="4"/>
      <c r="E131" s="87"/>
      <c r="F131" s="4"/>
      <c r="G131" s="4"/>
      <c r="H131" s="87"/>
      <c r="I131" s="4"/>
      <c r="J131" s="4"/>
      <c r="K131" s="87"/>
      <c r="L131" s="87"/>
      <c r="M131" s="87"/>
      <c r="N131" s="87"/>
    </row>
    <row r="132" spans="1:15" ht="18.75" x14ac:dyDescent="0.3">
      <c r="A132" s="24"/>
      <c r="B132" s="136" t="s">
        <v>255</v>
      </c>
      <c r="C132" s="4"/>
      <c r="D132" s="4"/>
      <c r="E132" s="87"/>
      <c r="F132" s="4"/>
      <c r="G132" s="4"/>
      <c r="H132" s="87"/>
      <c r="I132" s="4"/>
      <c r="J132" s="4"/>
      <c r="K132" s="87"/>
      <c r="L132" s="87"/>
      <c r="M132" s="87"/>
      <c r="N132" s="87"/>
      <c r="O132" s="24"/>
    </row>
    <row r="133" spans="1:15" x14ac:dyDescent="0.25">
      <c r="A133" s="24"/>
      <c r="B133" s="144" t="s">
        <v>256</v>
      </c>
      <c r="C133" s="144">
        <v>246</v>
      </c>
      <c r="D133" s="4"/>
      <c r="E133" s="87"/>
      <c r="F133" s="4"/>
      <c r="G133" s="4"/>
      <c r="H133" s="87"/>
      <c r="I133" s="4"/>
      <c r="J133" s="4"/>
      <c r="K133" s="87"/>
      <c r="L133" s="87"/>
      <c r="M133" s="87"/>
      <c r="N133" s="87"/>
      <c r="O133" s="24"/>
    </row>
    <row r="134" spans="1:15" x14ac:dyDescent="0.25">
      <c r="A134" s="24"/>
      <c r="B134" s="144" t="s">
        <v>257</v>
      </c>
      <c r="C134" s="144">
        <v>152</v>
      </c>
      <c r="D134" s="4"/>
      <c r="E134" s="87"/>
      <c r="F134" s="4"/>
      <c r="G134" s="4"/>
      <c r="H134" s="87"/>
      <c r="I134" s="4"/>
      <c r="J134" s="4"/>
      <c r="K134" s="87"/>
      <c r="L134" s="87"/>
      <c r="M134" s="87"/>
      <c r="N134" s="87"/>
      <c r="O134" s="24"/>
    </row>
    <row r="135" spans="1:15" x14ac:dyDescent="0.25">
      <c r="A135" s="24"/>
      <c r="B135" s="144" t="s">
        <v>776</v>
      </c>
      <c r="C135" s="144">
        <v>164</v>
      </c>
      <c r="D135" s="4"/>
      <c r="E135" s="87"/>
      <c r="F135" s="4"/>
      <c r="G135" s="4"/>
      <c r="H135" s="87"/>
      <c r="I135" s="4"/>
      <c r="J135" s="4"/>
      <c r="K135" s="87"/>
      <c r="L135" s="87"/>
      <c r="M135" s="87"/>
      <c r="N135" s="87"/>
      <c r="O135" s="24"/>
    </row>
    <row r="136" spans="1:15" x14ac:dyDescent="0.25">
      <c r="A136" s="24"/>
      <c r="B136" s="144" t="s">
        <v>258</v>
      </c>
      <c r="C136" s="144">
        <v>26</v>
      </c>
      <c r="D136" s="4"/>
      <c r="E136" s="87"/>
      <c r="F136" s="4"/>
      <c r="G136" s="4"/>
      <c r="H136" s="87"/>
      <c r="I136" s="4"/>
      <c r="J136" s="4"/>
      <c r="K136" s="87"/>
      <c r="L136" s="87"/>
      <c r="M136" s="87"/>
      <c r="N136" s="87"/>
      <c r="O136" s="24"/>
    </row>
    <row r="137" spans="1:15" s="24" customFormat="1" x14ac:dyDescent="0.25">
      <c r="B137" s="144" t="s">
        <v>284</v>
      </c>
      <c r="C137" s="144">
        <v>85</v>
      </c>
      <c r="D137" s="4"/>
      <c r="E137" s="87"/>
      <c r="F137" s="4"/>
      <c r="G137" s="4"/>
      <c r="H137" s="87"/>
      <c r="I137" s="4"/>
      <c r="J137" s="4"/>
      <c r="K137" s="87"/>
      <c r="L137" s="87"/>
      <c r="M137" s="87"/>
      <c r="N137" s="87"/>
    </row>
    <row r="138" spans="1:15" s="24" customFormat="1" x14ac:dyDescent="0.25">
      <c r="B138" s="144" t="s">
        <v>285</v>
      </c>
      <c r="C138" s="144">
        <v>26</v>
      </c>
      <c r="D138" s="4"/>
      <c r="E138" s="87"/>
      <c r="F138" s="4"/>
      <c r="G138" s="4"/>
      <c r="H138" s="87"/>
      <c r="I138" s="4"/>
      <c r="J138" s="4"/>
      <c r="K138" s="87"/>
      <c r="L138" s="87"/>
      <c r="M138" s="87"/>
      <c r="N138" s="87"/>
    </row>
    <row r="139" spans="1:15" x14ac:dyDescent="0.25">
      <c r="A139" s="24"/>
      <c r="B139" s="4" t="s">
        <v>259</v>
      </c>
      <c r="C139" s="4"/>
      <c r="D139" s="4"/>
      <c r="E139" s="87"/>
      <c r="F139" s="4"/>
      <c r="G139" s="4"/>
      <c r="H139" s="87"/>
      <c r="I139" s="4"/>
      <c r="J139" s="4"/>
      <c r="K139" s="87"/>
      <c r="L139" s="87"/>
      <c r="M139" s="87"/>
      <c r="N139" s="87"/>
      <c r="O139" s="24"/>
    </row>
    <row r="140" spans="1:15" s="24" customFormat="1" x14ac:dyDescent="0.25">
      <c r="B140" s="4" t="s">
        <v>606</v>
      </c>
      <c r="C140" s="4"/>
      <c r="D140" s="4"/>
      <c r="E140" s="87"/>
      <c r="F140" s="4"/>
      <c r="G140" s="4"/>
      <c r="H140" s="87"/>
      <c r="I140" s="4"/>
      <c r="J140" s="4"/>
      <c r="K140" s="87"/>
      <c r="L140" s="87"/>
      <c r="M140" s="87"/>
      <c r="N140" s="87"/>
    </row>
    <row r="141" spans="1:15" s="24" customFormat="1" x14ac:dyDescent="0.25">
      <c r="B141" s="4" t="s">
        <v>353</v>
      </c>
      <c r="C141" s="4"/>
      <c r="D141" s="4"/>
      <c r="E141" s="87"/>
      <c r="F141" s="4"/>
      <c r="G141" s="4"/>
      <c r="H141" s="87"/>
      <c r="I141" s="4"/>
      <c r="J141" s="4"/>
      <c r="K141" s="87"/>
      <c r="L141" s="87"/>
      <c r="M141" s="87"/>
      <c r="N141" s="87"/>
    </row>
    <row r="142" spans="1:15" s="24" customFormat="1" x14ac:dyDescent="0.25">
      <c r="B142" s="144" t="s">
        <v>349</v>
      </c>
      <c r="C142" s="144">
        <v>40</v>
      </c>
      <c r="D142" s="144">
        <v>23</v>
      </c>
      <c r="E142" s="87"/>
      <c r="F142" s="4"/>
      <c r="G142" s="4"/>
      <c r="H142" s="87"/>
      <c r="I142" s="4"/>
      <c r="J142" s="4"/>
      <c r="K142" s="87"/>
      <c r="L142" s="87"/>
      <c r="M142" s="87"/>
      <c r="N142" s="87"/>
    </row>
    <row r="143" spans="1:15" ht="18.75" x14ac:dyDescent="0.3">
      <c r="A143" s="24"/>
      <c r="B143" s="136" t="s">
        <v>260</v>
      </c>
      <c r="C143" s="4"/>
      <c r="D143" s="4"/>
      <c r="E143" s="87"/>
      <c r="F143" s="4"/>
      <c r="G143" s="4"/>
      <c r="H143" s="87"/>
      <c r="I143" s="4"/>
      <c r="J143" s="4"/>
      <c r="K143" s="87"/>
      <c r="L143" s="87"/>
      <c r="M143" s="87"/>
      <c r="N143" s="87"/>
      <c r="O143" s="24"/>
    </row>
    <row r="144" spans="1:15" x14ac:dyDescent="0.25">
      <c r="A144" s="24"/>
      <c r="B144" s="144" t="s">
        <v>260</v>
      </c>
      <c r="C144" s="144">
        <v>1115</v>
      </c>
      <c r="D144" s="4"/>
      <c r="E144" s="87"/>
      <c r="F144" s="4"/>
      <c r="G144" s="4"/>
      <c r="H144" s="87"/>
      <c r="I144" s="4"/>
      <c r="J144" s="4"/>
      <c r="K144" s="87"/>
      <c r="L144" s="87"/>
      <c r="M144" s="87"/>
      <c r="N144" s="87"/>
      <c r="O144" s="24"/>
    </row>
    <row r="145" spans="1:15" ht="18.75" x14ac:dyDescent="0.3">
      <c r="A145" s="24"/>
      <c r="B145" s="136" t="s">
        <v>261</v>
      </c>
      <c r="C145" s="4"/>
      <c r="D145" s="4"/>
      <c r="E145" s="87"/>
      <c r="F145" s="4"/>
      <c r="G145" s="4"/>
      <c r="H145" s="87"/>
      <c r="I145" s="4"/>
      <c r="J145" s="4"/>
      <c r="K145" s="87"/>
      <c r="L145" s="87"/>
      <c r="M145" s="87"/>
      <c r="N145" s="87"/>
      <c r="O145" s="24"/>
    </row>
    <row r="146" spans="1:15" x14ac:dyDescent="0.25">
      <c r="A146" s="24"/>
      <c r="B146" s="144" t="s">
        <v>522</v>
      </c>
      <c r="C146" s="144">
        <v>30</v>
      </c>
      <c r="D146" s="4"/>
      <c r="E146" s="87"/>
      <c r="F146" s="4"/>
      <c r="G146" s="4"/>
      <c r="H146" s="87"/>
      <c r="I146" s="4"/>
      <c r="J146" s="4"/>
      <c r="K146" s="87"/>
      <c r="L146" s="87"/>
      <c r="M146" s="87"/>
      <c r="N146" s="87"/>
      <c r="O146" s="24"/>
    </row>
    <row r="147" spans="1:15" x14ac:dyDescent="0.25">
      <c r="A147" s="24"/>
      <c r="B147" s="4" t="s">
        <v>525</v>
      </c>
      <c r="C147" s="4"/>
      <c r="D147" s="4"/>
      <c r="E147" s="87"/>
      <c r="F147" s="4"/>
      <c r="G147" s="4"/>
      <c r="H147" s="87"/>
      <c r="I147" s="4"/>
      <c r="J147" s="4"/>
      <c r="K147" s="87"/>
      <c r="L147" s="87"/>
      <c r="M147" s="87"/>
      <c r="N147" s="87"/>
      <c r="O147" s="24"/>
    </row>
    <row r="148" spans="1:15" x14ac:dyDescent="0.25">
      <c r="A148" s="24"/>
      <c r="B148" s="4" t="s">
        <v>526</v>
      </c>
      <c r="C148" s="4"/>
      <c r="D148" s="4"/>
      <c r="E148" s="87"/>
      <c r="F148" s="4"/>
      <c r="G148" s="4"/>
      <c r="H148" s="87"/>
      <c r="I148" s="4"/>
      <c r="J148" s="4"/>
      <c r="K148" s="87"/>
      <c r="L148" s="87"/>
      <c r="M148" s="87"/>
      <c r="N148" s="87"/>
      <c r="O148" s="24"/>
    </row>
    <row r="149" spans="1:15" x14ac:dyDescent="0.25">
      <c r="A149" s="24"/>
      <c r="B149" s="4" t="s">
        <v>528</v>
      </c>
      <c r="C149" s="4"/>
      <c r="D149" s="4"/>
      <c r="E149" s="87"/>
      <c r="F149" s="4"/>
      <c r="G149" s="4"/>
      <c r="H149" s="87"/>
      <c r="I149" s="4"/>
      <c r="J149" s="4"/>
      <c r="K149" s="87"/>
      <c r="L149" s="87"/>
      <c r="M149" s="87"/>
      <c r="N149" s="87"/>
      <c r="O149" s="24"/>
    </row>
    <row r="150" spans="1:15" x14ac:dyDescent="0.25">
      <c r="A150" s="24"/>
      <c r="B150" s="4" t="s">
        <v>527</v>
      </c>
      <c r="C150" s="4"/>
      <c r="D150" s="4"/>
      <c r="E150" s="87"/>
      <c r="F150" s="4"/>
      <c r="G150" s="4"/>
      <c r="H150" s="87"/>
      <c r="I150" s="4"/>
      <c r="J150" s="4"/>
      <c r="K150" s="87"/>
      <c r="L150" s="87"/>
      <c r="M150" s="87"/>
      <c r="N150" s="87"/>
      <c r="O150" s="24"/>
    </row>
    <row r="151" spans="1:15" s="24" customFormat="1" x14ac:dyDescent="0.25">
      <c r="B151" s="4" t="s">
        <v>529</v>
      </c>
      <c r="C151" s="4"/>
      <c r="D151" s="4"/>
      <c r="E151" s="87"/>
      <c r="F151" s="4"/>
      <c r="G151" s="4"/>
      <c r="H151" s="87"/>
      <c r="I151" s="4"/>
      <c r="J151" s="4"/>
      <c r="K151" s="87"/>
      <c r="L151" s="87"/>
      <c r="M151" s="87"/>
      <c r="N151" s="87"/>
    </row>
    <row r="152" spans="1:15" s="24" customFormat="1" x14ac:dyDescent="0.25">
      <c r="B152" s="144" t="s">
        <v>822</v>
      </c>
      <c r="C152" s="144">
        <v>2</v>
      </c>
      <c r="D152" s="4"/>
      <c r="E152" s="87"/>
      <c r="F152" s="4"/>
      <c r="G152" s="4"/>
      <c r="H152" s="87"/>
      <c r="I152" s="4"/>
      <c r="J152" s="4"/>
      <c r="K152" s="87"/>
      <c r="L152" s="87"/>
      <c r="M152" s="87"/>
      <c r="N152" s="87"/>
    </row>
    <row r="153" spans="1:15" s="24" customFormat="1" x14ac:dyDescent="0.25">
      <c r="B153" s="144" t="s">
        <v>530</v>
      </c>
      <c r="C153" s="144">
        <v>6</v>
      </c>
      <c r="D153" s="4"/>
      <c r="E153" s="87"/>
      <c r="F153" s="4"/>
      <c r="G153" s="4"/>
      <c r="H153" s="87"/>
      <c r="I153" s="4"/>
      <c r="J153" s="4"/>
      <c r="K153" s="87"/>
      <c r="L153" s="87"/>
      <c r="M153" s="87"/>
      <c r="N153" s="87"/>
    </row>
    <row r="154" spans="1:15" s="24" customFormat="1" x14ac:dyDescent="0.25">
      <c r="B154" s="144" t="s">
        <v>531</v>
      </c>
      <c r="C154" s="144"/>
      <c r="D154" s="144">
        <v>1</v>
      </c>
      <c r="E154" s="87"/>
      <c r="F154" s="4"/>
      <c r="G154" s="4"/>
      <c r="H154" s="87"/>
      <c r="I154" s="4"/>
      <c r="J154" s="4"/>
      <c r="K154" s="87"/>
      <c r="L154" s="87"/>
      <c r="M154" s="87"/>
      <c r="N154" s="87"/>
    </row>
    <row r="155" spans="1:15" s="24" customFormat="1" x14ac:dyDescent="0.25">
      <c r="B155" s="144" t="s">
        <v>697</v>
      </c>
      <c r="C155" s="144">
        <v>2</v>
      </c>
      <c r="D155" s="4"/>
      <c r="E155" s="87"/>
      <c r="F155" s="4"/>
      <c r="G155" s="4"/>
      <c r="H155" s="87"/>
      <c r="I155" s="4"/>
      <c r="J155" s="4"/>
      <c r="K155" s="87"/>
      <c r="L155" s="87"/>
      <c r="M155" s="87"/>
      <c r="N155" s="87"/>
    </row>
    <row r="156" spans="1:15" s="24" customFormat="1" x14ac:dyDescent="0.25">
      <c r="B156" s="144" t="s">
        <v>857</v>
      </c>
      <c r="C156" s="144">
        <v>3</v>
      </c>
      <c r="D156" s="4"/>
      <c r="E156" s="87"/>
      <c r="F156" s="4"/>
      <c r="G156" s="4"/>
      <c r="H156" s="87"/>
      <c r="I156" s="4"/>
      <c r="J156" s="4"/>
      <c r="K156" s="87"/>
      <c r="L156" s="87"/>
      <c r="M156" s="87"/>
      <c r="N156" s="87"/>
    </row>
    <row r="157" spans="1:15" s="24" customFormat="1" x14ac:dyDescent="0.25">
      <c r="B157" s="144" t="s">
        <v>1001</v>
      </c>
      <c r="C157" s="144"/>
      <c r="D157" s="144">
        <v>1</v>
      </c>
      <c r="E157" s="87"/>
      <c r="F157" s="4"/>
      <c r="G157" s="4"/>
      <c r="H157" s="87"/>
      <c r="I157" s="4"/>
      <c r="J157" s="4"/>
      <c r="K157" s="87"/>
      <c r="L157" s="87"/>
      <c r="M157" s="87"/>
      <c r="N157" s="87"/>
    </row>
    <row r="158" spans="1:15" s="24" customFormat="1" x14ac:dyDescent="0.25">
      <c r="B158" s="144" t="s">
        <v>263</v>
      </c>
      <c r="C158" s="144">
        <v>7</v>
      </c>
      <c r="D158" s="144">
        <v>4</v>
      </c>
      <c r="E158" s="87"/>
      <c r="F158" s="4"/>
      <c r="G158" s="4"/>
      <c r="H158" s="87"/>
      <c r="I158" s="4"/>
      <c r="J158" s="4"/>
      <c r="K158" s="87"/>
      <c r="L158" s="87"/>
      <c r="M158" s="87"/>
      <c r="N158" s="87"/>
    </row>
    <row r="159" spans="1:15" s="24" customFormat="1" x14ac:dyDescent="0.25">
      <c r="B159" s="144" t="s">
        <v>856</v>
      </c>
      <c r="C159" s="144">
        <v>1</v>
      </c>
      <c r="D159" s="4"/>
      <c r="E159" s="87"/>
      <c r="F159" s="4"/>
      <c r="G159" s="4"/>
      <c r="H159" s="87"/>
      <c r="I159" s="4"/>
      <c r="J159" s="4"/>
      <c r="K159" s="87"/>
      <c r="L159" s="87"/>
      <c r="M159" s="87"/>
      <c r="N159" s="87"/>
    </row>
    <row r="160" spans="1:15" s="24" customFormat="1" x14ac:dyDescent="0.25">
      <c r="B160" s="4" t="s">
        <v>534</v>
      </c>
      <c r="C160" s="4"/>
      <c r="D160" s="4"/>
      <c r="E160" s="87"/>
      <c r="F160" s="4"/>
      <c r="G160" s="4"/>
      <c r="H160" s="87"/>
      <c r="I160" s="4"/>
      <c r="J160" s="4"/>
      <c r="K160" s="87"/>
      <c r="L160" s="87"/>
      <c r="M160" s="87"/>
      <c r="N160" s="87"/>
    </row>
    <row r="161" spans="1:15" x14ac:dyDescent="0.25">
      <c r="A161" s="24"/>
      <c r="B161" s="144" t="s">
        <v>535</v>
      </c>
      <c r="C161" s="144">
        <v>6</v>
      </c>
      <c r="D161" s="4"/>
      <c r="E161" s="87"/>
      <c r="F161" s="4"/>
      <c r="G161" s="4"/>
      <c r="H161" s="87"/>
      <c r="I161" s="4"/>
      <c r="J161" s="4"/>
      <c r="K161" s="87"/>
      <c r="L161" s="87"/>
      <c r="M161" s="87"/>
      <c r="N161" s="87"/>
      <c r="O161" s="24"/>
    </row>
    <row r="162" spans="1:15" s="24" customFormat="1" x14ac:dyDescent="0.25">
      <c r="B162" s="144" t="s">
        <v>549</v>
      </c>
      <c r="C162" s="144">
        <v>3</v>
      </c>
      <c r="D162" s="4"/>
      <c r="E162" s="87"/>
      <c r="F162" s="4"/>
      <c r="G162" s="4"/>
      <c r="H162" s="87"/>
      <c r="I162" s="4"/>
      <c r="J162" s="4"/>
      <c r="K162" s="87"/>
      <c r="L162" s="87"/>
      <c r="M162" s="87"/>
      <c r="N162" s="87"/>
    </row>
    <row r="163" spans="1:15" s="24" customFormat="1" x14ac:dyDescent="0.25">
      <c r="B163" s="144" t="s">
        <v>536</v>
      </c>
      <c r="C163" s="144">
        <v>18</v>
      </c>
      <c r="D163" s="144">
        <v>1</v>
      </c>
      <c r="E163" s="87"/>
      <c r="F163" s="4"/>
      <c r="G163" s="4"/>
      <c r="H163" s="87"/>
      <c r="I163" s="4"/>
      <c r="J163" s="4"/>
      <c r="K163" s="87"/>
      <c r="L163" s="87"/>
      <c r="M163" s="87"/>
      <c r="N163" s="87"/>
    </row>
    <row r="164" spans="1:15" x14ac:dyDescent="0.25">
      <c r="A164" s="24"/>
      <c r="B164" s="144" t="s">
        <v>537</v>
      </c>
      <c r="C164" s="144">
        <v>8</v>
      </c>
      <c r="D164" s="4"/>
      <c r="E164" s="87"/>
      <c r="F164" s="4"/>
      <c r="G164" s="4"/>
      <c r="H164" s="87"/>
      <c r="I164" s="4"/>
      <c r="J164" s="4"/>
      <c r="K164" s="87"/>
      <c r="L164" s="87"/>
      <c r="M164" s="87"/>
      <c r="N164" s="87"/>
      <c r="O164" s="24"/>
    </row>
    <row r="165" spans="1:15" s="24" customFormat="1" x14ac:dyDescent="0.25">
      <c r="B165" s="144" t="s">
        <v>1273</v>
      </c>
      <c r="C165" s="144"/>
      <c r="D165" s="144">
        <v>1</v>
      </c>
      <c r="E165" s="87"/>
      <c r="F165" s="4"/>
      <c r="G165" s="4"/>
      <c r="H165" s="87"/>
      <c r="I165" s="4"/>
      <c r="J165" s="4"/>
      <c r="K165" s="87"/>
      <c r="L165" s="87"/>
      <c r="M165" s="87"/>
      <c r="N165" s="87"/>
    </row>
    <row r="166" spans="1:15" s="24" customFormat="1" x14ac:dyDescent="0.25">
      <c r="B166" s="144" t="s">
        <v>855</v>
      </c>
      <c r="C166" s="144">
        <v>6</v>
      </c>
      <c r="D166" s="4"/>
      <c r="E166" s="87"/>
      <c r="F166" s="4"/>
      <c r="G166" s="4"/>
      <c r="H166" s="87"/>
      <c r="I166" s="4"/>
      <c r="J166" s="4"/>
      <c r="K166" s="87"/>
      <c r="L166" s="87"/>
      <c r="M166" s="87"/>
      <c r="N166" s="87"/>
    </row>
    <row r="167" spans="1:15" x14ac:dyDescent="0.25">
      <c r="A167" s="24"/>
      <c r="B167" s="4" t="s">
        <v>538</v>
      </c>
      <c r="C167" s="4"/>
      <c r="D167" s="4"/>
      <c r="E167" s="87"/>
      <c r="F167" s="4"/>
      <c r="G167" s="4"/>
      <c r="H167" s="87"/>
      <c r="I167" s="4"/>
      <c r="J167" s="4"/>
      <c r="K167" s="87"/>
      <c r="L167" s="87"/>
      <c r="M167" s="87"/>
      <c r="N167" s="87"/>
      <c r="O167" s="24"/>
    </row>
    <row r="168" spans="1:15" s="24" customFormat="1" x14ac:dyDescent="0.25">
      <c r="B168" s="144" t="s">
        <v>603</v>
      </c>
      <c r="C168" s="144">
        <v>32</v>
      </c>
      <c r="D168" s="144">
        <v>1</v>
      </c>
      <c r="E168" s="87"/>
      <c r="F168" s="4"/>
      <c r="G168" s="4"/>
      <c r="H168" s="87"/>
      <c r="I168" s="4"/>
      <c r="J168" s="4"/>
      <c r="K168" s="87"/>
      <c r="L168" s="87"/>
      <c r="M168" s="87"/>
      <c r="N168" s="87"/>
    </row>
    <row r="169" spans="1:15" s="24" customFormat="1" x14ac:dyDescent="0.25">
      <c r="B169" s="4" t="s">
        <v>539</v>
      </c>
      <c r="C169" s="4"/>
      <c r="D169" s="4"/>
      <c r="E169" s="87"/>
      <c r="F169" s="4"/>
      <c r="G169" s="4"/>
      <c r="H169" s="87"/>
      <c r="I169" s="4"/>
      <c r="J169" s="4"/>
      <c r="K169" s="87"/>
      <c r="L169" s="87"/>
      <c r="M169" s="87"/>
      <c r="N169" s="87"/>
    </row>
    <row r="170" spans="1:15" x14ac:dyDescent="0.25">
      <c r="A170" s="24"/>
      <c r="B170" s="144" t="s">
        <v>1002</v>
      </c>
      <c r="C170" s="144"/>
      <c r="D170" s="144">
        <v>1</v>
      </c>
      <c r="E170" s="87"/>
      <c r="F170" s="4"/>
      <c r="G170" s="4"/>
      <c r="H170" s="87"/>
      <c r="I170" s="4"/>
      <c r="J170" s="4"/>
      <c r="K170" s="87"/>
      <c r="L170" s="87"/>
      <c r="M170" s="87"/>
      <c r="N170" s="87"/>
      <c r="O170" s="24"/>
    </row>
    <row r="171" spans="1:15" x14ac:dyDescent="0.25">
      <c r="A171" s="24"/>
      <c r="B171" s="144" t="s">
        <v>821</v>
      </c>
      <c r="C171" s="144">
        <v>12</v>
      </c>
      <c r="D171" s="144">
        <v>4</v>
      </c>
      <c r="E171" s="87"/>
      <c r="F171" s="4"/>
      <c r="G171" s="4"/>
      <c r="H171" s="87"/>
      <c r="I171" s="4"/>
      <c r="J171" s="4"/>
      <c r="K171" s="87"/>
      <c r="L171" s="87"/>
      <c r="M171" s="87"/>
      <c r="N171" s="87"/>
      <c r="O171" s="24"/>
    </row>
    <row r="172" spans="1:15" x14ac:dyDescent="0.25">
      <c r="A172" s="24"/>
      <c r="B172" s="4" t="s">
        <v>262</v>
      </c>
      <c r="C172" s="4"/>
      <c r="D172" s="4"/>
      <c r="E172" s="87"/>
      <c r="F172" s="4"/>
      <c r="G172" s="4"/>
      <c r="H172" s="87"/>
      <c r="I172" s="4"/>
      <c r="J172" s="4"/>
      <c r="K172" s="87"/>
      <c r="L172" s="87"/>
      <c r="M172" s="87"/>
      <c r="N172" s="87"/>
      <c r="O172" s="24"/>
    </row>
    <row r="173" spans="1:15" ht="18.75" x14ac:dyDescent="0.3">
      <c r="A173" s="24"/>
      <c r="B173" s="136" t="s">
        <v>264</v>
      </c>
      <c r="C173" s="4"/>
      <c r="D173" s="4"/>
      <c r="E173" s="87"/>
      <c r="F173" s="4"/>
      <c r="G173" s="4"/>
      <c r="H173" s="87"/>
      <c r="I173" s="4"/>
      <c r="J173" s="4"/>
      <c r="K173" s="87"/>
      <c r="L173" s="87"/>
      <c r="M173" s="87"/>
      <c r="N173" s="87"/>
      <c r="O173" s="24"/>
    </row>
    <row r="174" spans="1:15" x14ac:dyDescent="0.25">
      <c r="A174" s="24"/>
      <c r="B174" s="144" t="s">
        <v>266</v>
      </c>
      <c r="C174" s="144">
        <v>38</v>
      </c>
      <c r="D174" s="4"/>
      <c r="E174" s="87"/>
      <c r="F174" s="4"/>
      <c r="G174" s="4"/>
      <c r="H174" s="87"/>
      <c r="I174" s="4"/>
      <c r="J174" s="4"/>
      <c r="K174" s="87"/>
      <c r="L174" s="87"/>
      <c r="M174" s="87"/>
      <c r="N174" s="87"/>
      <c r="O174" s="24"/>
    </row>
    <row r="175" spans="1:15" s="24" customFormat="1" x14ac:dyDescent="0.25">
      <c r="B175" s="144" t="s">
        <v>516</v>
      </c>
      <c r="C175" s="144">
        <v>8</v>
      </c>
      <c r="D175" s="4"/>
      <c r="E175" s="87"/>
      <c r="F175" s="4"/>
      <c r="G175" s="4"/>
      <c r="H175" s="87"/>
      <c r="I175" s="4"/>
      <c r="J175" s="4"/>
      <c r="K175" s="87"/>
      <c r="L175" s="87"/>
      <c r="M175" s="87"/>
      <c r="N175" s="87"/>
    </row>
    <row r="176" spans="1:15" s="24" customFormat="1" x14ac:dyDescent="0.25">
      <c r="B176" s="144" t="s">
        <v>517</v>
      </c>
      <c r="C176" s="144">
        <v>25</v>
      </c>
      <c r="D176" s="4"/>
      <c r="E176" s="87"/>
      <c r="F176" s="4"/>
      <c r="G176" s="4"/>
      <c r="H176" s="87"/>
      <c r="I176" s="4"/>
      <c r="J176" s="4"/>
      <c r="K176" s="87"/>
      <c r="L176" s="87"/>
      <c r="M176" s="87"/>
      <c r="N176" s="87"/>
    </row>
    <row r="177" spans="1:15" s="24" customFormat="1" x14ac:dyDescent="0.25">
      <c r="B177" s="144" t="s">
        <v>871</v>
      </c>
      <c r="C177" s="144">
        <v>65</v>
      </c>
      <c r="D177" s="4"/>
      <c r="E177" s="87"/>
      <c r="F177" s="4"/>
      <c r="G177" s="4"/>
      <c r="H177" s="87"/>
      <c r="I177" s="4"/>
      <c r="J177" s="4"/>
      <c r="K177" s="87"/>
      <c r="L177" s="87"/>
      <c r="M177" s="87"/>
      <c r="N177" s="87"/>
    </row>
    <row r="178" spans="1:15" s="24" customFormat="1" x14ac:dyDescent="0.25">
      <c r="B178" s="144" t="s">
        <v>872</v>
      </c>
      <c r="C178" s="144">
        <v>18</v>
      </c>
      <c r="D178" s="4"/>
      <c r="E178" s="87"/>
      <c r="F178" s="4"/>
      <c r="G178" s="4"/>
      <c r="H178" s="87"/>
      <c r="I178" s="4"/>
      <c r="J178" s="4"/>
      <c r="K178" s="87"/>
      <c r="L178" s="87"/>
      <c r="M178" s="87"/>
      <c r="N178" s="87"/>
    </row>
    <row r="179" spans="1:15" s="24" customFormat="1" x14ac:dyDescent="0.25">
      <c r="B179" s="144" t="s">
        <v>518</v>
      </c>
      <c r="C179" s="144">
        <v>40</v>
      </c>
      <c r="D179" s="144">
        <v>9</v>
      </c>
      <c r="E179" s="87"/>
      <c r="F179" s="4"/>
      <c r="G179" s="4"/>
      <c r="H179" s="87"/>
      <c r="I179" s="4"/>
      <c r="J179" s="4"/>
      <c r="K179" s="87"/>
      <c r="L179" s="87"/>
      <c r="M179" s="87"/>
      <c r="N179" s="87"/>
    </row>
    <row r="180" spans="1:15" ht="15.75" x14ac:dyDescent="0.25">
      <c r="A180" s="24"/>
      <c r="B180" s="86" t="s">
        <v>267</v>
      </c>
      <c r="C180" s="4"/>
      <c r="D180" s="4"/>
      <c r="E180" s="87"/>
      <c r="F180" s="4"/>
      <c r="G180" s="4"/>
      <c r="H180" s="87"/>
      <c r="I180" s="4"/>
      <c r="J180" s="4"/>
      <c r="K180" s="87"/>
      <c r="L180" s="87"/>
      <c r="M180" s="87"/>
      <c r="N180" s="87"/>
      <c r="O180" s="24"/>
    </row>
    <row r="181" spans="1:15" x14ac:dyDescent="0.25">
      <c r="A181" s="24"/>
      <c r="B181" s="144" t="s">
        <v>1113</v>
      </c>
      <c r="C181" s="144">
        <v>14</v>
      </c>
      <c r="D181" s="4"/>
      <c r="E181" s="87"/>
      <c r="F181" s="4"/>
      <c r="G181" s="4"/>
      <c r="H181" s="87"/>
      <c r="I181" s="4"/>
      <c r="J181" s="4"/>
      <c r="K181" s="87"/>
      <c r="L181" s="87"/>
      <c r="M181" s="87"/>
      <c r="N181" s="87"/>
      <c r="O181" s="24"/>
    </row>
    <row r="182" spans="1:15" x14ac:dyDescent="0.25">
      <c r="A182" s="24"/>
      <c r="B182" s="144" t="s">
        <v>1121</v>
      </c>
      <c r="C182" s="144">
        <v>3</v>
      </c>
      <c r="D182" s="4"/>
      <c r="E182" s="87"/>
      <c r="F182" s="4"/>
      <c r="G182" s="4"/>
      <c r="H182" s="87"/>
      <c r="I182" s="4"/>
      <c r="J182" s="4"/>
      <c r="K182" s="87"/>
      <c r="L182" s="87"/>
      <c r="M182" s="87"/>
      <c r="N182" s="87"/>
      <c r="O182" s="24"/>
    </row>
    <row r="183" spans="1:15" x14ac:dyDescent="0.25">
      <c r="A183" s="24"/>
      <c r="B183" s="144" t="s">
        <v>1104</v>
      </c>
      <c r="C183" s="144">
        <v>22</v>
      </c>
      <c r="D183" s="4"/>
      <c r="E183" s="87"/>
      <c r="F183" s="4"/>
      <c r="G183" s="4"/>
      <c r="H183" s="87"/>
      <c r="I183" s="4"/>
      <c r="J183" s="4"/>
      <c r="K183" s="87"/>
      <c r="L183" s="87"/>
      <c r="M183" s="87"/>
      <c r="N183" s="87"/>
      <c r="O183" s="24"/>
    </row>
    <row r="184" spans="1:15" s="24" customFormat="1" x14ac:dyDescent="0.25">
      <c r="B184" s="144" t="s">
        <v>1264</v>
      </c>
      <c r="C184" s="144"/>
      <c r="D184" s="144">
        <v>1</v>
      </c>
      <c r="E184" s="87"/>
      <c r="F184" s="4"/>
      <c r="G184" s="4"/>
      <c r="H184" s="87"/>
      <c r="I184" s="4"/>
      <c r="J184" s="4"/>
      <c r="K184" s="87"/>
      <c r="L184" s="87"/>
      <c r="M184" s="87"/>
      <c r="N184" s="87"/>
    </row>
    <row r="185" spans="1:15" x14ac:dyDescent="0.25">
      <c r="A185" s="24"/>
      <c r="B185" s="144" t="s">
        <v>1105</v>
      </c>
      <c r="C185" s="144">
        <v>26</v>
      </c>
      <c r="D185" s="4"/>
      <c r="E185" s="87"/>
      <c r="F185" s="4"/>
      <c r="G185" s="4"/>
      <c r="H185" s="87"/>
      <c r="I185" s="4"/>
      <c r="J185" s="4"/>
      <c r="K185" s="87"/>
      <c r="L185" s="87"/>
      <c r="M185" s="87"/>
      <c r="N185" s="87"/>
      <c r="O185" s="24"/>
    </row>
    <row r="186" spans="1:15" s="24" customFormat="1" x14ac:dyDescent="0.25">
      <c r="B186" s="144" t="s">
        <v>1143</v>
      </c>
      <c r="C186" s="144"/>
      <c r="D186" s="144">
        <v>1</v>
      </c>
      <c r="E186" s="87"/>
      <c r="F186" s="4"/>
      <c r="G186" s="4"/>
      <c r="H186" s="87"/>
      <c r="I186" s="4"/>
      <c r="J186" s="4"/>
      <c r="K186" s="87"/>
      <c r="L186" s="87"/>
      <c r="M186" s="87"/>
      <c r="N186" s="87"/>
    </row>
    <row r="187" spans="1:15" s="24" customFormat="1" x14ac:dyDescent="0.25">
      <c r="B187" s="144" t="s">
        <v>1144</v>
      </c>
      <c r="C187" s="144"/>
      <c r="D187" s="144">
        <v>1</v>
      </c>
      <c r="E187" s="87"/>
      <c r="F187" s="4"/>
      <c r="G187" s="4"/>
      <c r="H187" s="87"/>
      <c r="I187" s="4"/>
      <c r="J187" s="4"/>
      <c r="K187" s="87"/>
      <c r="L187" s="87"/>
      <c r="M187" s="87"/>
      <c r="N187" s="87"/>
    </row>
    <row r="188" spans="1:15" s="24" customFormat="1" x14ac:dyDescent="0.25">
      <c r="B188" s="144" t="s">
        <v>1145</v>
      </c>
      <c r="C188" s="144"/>
      <c r="D188" s="144">
        <v>1</v>
      </c>
      <c r="E188" s="87"/>
      <c r="F188" s="4"/>
      <c r="G188" s="4"/>
      <c r="H188" s="87"/>
      <c r="I188" s="4"/>
      <c r="J188" s="4"/>
      <c r="K188" s="87"/>
      <c r="L188" s="87"/>
      <c r="M188" s="87"/>
      <c r="N188" s="87"/>
    </row>
    <row r="189" spans="1:15" s="24" customFormat="1" x14ac:dyDescent="0.25">
      <c r="B189" s="144" t="s">
        <v>1109</v>
      </c>
      <c r="C189" s="144">
        <v>16</v>
      </c>
      <c r="D189" s="144">
        <v>3</v>
      </c>
      <c r="E189" s="87"/>
      <c r="F189" s="4"/>
      <c r="G189" s="4"/>
      <c r="H189" s="87"/>
      <c r="I189" s="4"/>
      <c r="J189" s="4"/>
      <c r="K189" s="87"/>
      <c r="L189" s="87"/>
      <c r="M189" s="87"/>
      <c r="N189" s="87"/>
    </row>
    <row r="190" spans="1:15" s="24" customFormat="1" x14ac:dyDescent="0.25">
      <c r="B190" s="144" t="s">
        <v>1108</v>
      </c>
      <c r="C190" s="144">
        <v>48</v>
      </c>
      <c r="D190" s="4"/>
      <c r="E190" s="87"/>
      <c r="F190" s="4"/>
      <c r="G190" s="4"/>
      <c r="H190" s="87"/>
      <c r="I190" s="4"/>
      <c r="J190" s="4"/>
      <c r="K190" s="87"/>
      <c r="L190" s="87"/>
      <c r="M190" s="87"/>
      <c r="N190" s="87"/>
    </row>
    <row r="191" spans="1:15" s="24" customFormat="1" x14ac:dyDescent="0.25">
      <c r="B191" s="144" t="s">
        <v>1115</v>
      </c>
      <c r="C191" s="144">
        <v>26</v>
      </c>
      <c r="D191" s="4"/>
      <c r="E191" s="87"/>
      <c r="F191" s="4"/>
      <c r="G191" s="4"/>
      <c r="H191" s="87"/>
      <c r="I191" s="4"/>
      <c r="J191" s="4"/>
      <c r="K191" s="87"/>
      <c r="L191" s="87"/>
      <c r="M191" s="87"/>
      <c r="N191" s="87"/>
    </row>
    <row r="192" spans="1:15" s="24" customFormat="1" x14ac:dyDescent="0.25">
      <c r="B192" s="144" t="s">
        <v>1266</v>
      </c>
      <c r="C192" s="144"/>
      <c r="D192" s="144">
        <v>1</v>
      </c>
      <c r="E192" s="87"/>
      <c r="F192" s="4"/>
      <c r="G192" s="4"/>
      <c r="H192" s="87"/>
      <c r="I192" s="4"/>
      <c r="J192" s="4"/>
      <c r="K192" s="87"/>
      <c r="L192" s="87"/>
      <c r="M192" s="87"/>
      <c r="N192" s="87"/>
    </row>
    <row r="193" spans="1:15" s="24" customFormat="1" x14ac:dyDescent="0.25">
      <c r="B193" s="144" t="s">
        <v>1116</v>
      </c>
      <c r="C193" s="144">
        <v>1</v>
      </c>
      <c r="D193" s="4"/>
      <c r="E193" s="87"/>
      <c r="F193" s="4"/>
      <c r="G193" s="4"/>
      <c r="H193" s="87"/>
      <c r="I193" s="4"/>
      <c r="J193" s="4"/>
      <c r="K193" s="87"/>
      <c r="L193" s="87"/>
      <c r="M193" s="87"/>
      <c r="N193" s="87"/>
    </row>
    <row r="194" spans="1:15" s="24" customFormat="1" x14ac:dyDescent="0.25">
      <c r="B194" s="144" t="s">
        <v>1117</v>
      </c>
      <c r="C194" s="144">
        <v>8</v>
      </c>
      <c r="D194" s="4"/>
      <c r="E194" s="87"/>
      <c r="F194" s="4"/>
      <c r="G194" s="4"/>
      <c r="H194" s="87"/>
      <c r="I194" s="4"/>
      <c r="J194" s="4"/>
      <c r="K194" s="87"/>
      <c r="L194" s="87"/>
      <c r="M194" s="87"/>
      <c r="N194" s="87"/>
    </row>
    <row r="195" spans="1:15" s="24" customFormat="1" x14ac:dyDescent="0.25">
      <c r="B195" s="144" t="s">
        <v>268</v>
      </c>
      <c r="C195" s="144">
        <v>2</v>
      </c>
      <c r="D195" s="4"/>
      <c r="E195" s="87"/>
      <c r="F195" s="4"/>
      <c r="G195" s="4"/>
      <c r="H195" s="87"/>
      <c r="I195" s="4"/>
      <c r="J195" s="4"/>
      <c r="K195" s="87"/>
      <c r="L195" s="87"/>
      <c r="M195" s="87"/>
      <c r="N195" s="87"/>
    </row>
    <row r="196" spans="1:15" s="24" customFormat="1" x14ac:dyDescent="0.25">
      <c r="B196" s="144" t="s">
        <v>1173</v>
      </c>
      <c r="C196" s="144"/>
      <c r="D196" s="144">
        <v>1</v>
      </c>
      <c r="E196" s="87"/>
      <c r="F196" s="4"/>
      <c r="G196" s="4"/>
      <c r="H196" s="87"/>
      <c r="I196" s="4"/>
      <c r="J196" s="4"/>
      <c r="K196" s="87"/>
      <c r="L196" s="87"/>
      <c r="M196" s="87"/>
      <c r="N196" s="87"/>
    </row>
    <row r="197" spans="1:15" s="24" customFormat="1" x14ac:dyDescent="0.25">
      <c r="B197" s="144" t="s">
        <v>422</v>
      </c>
      <c r="C197" s="144">
        <v>7</v>
      </c>
      <c r="D197" s="4"/>
      <c r="E197" s="87"/>
      <c r="F197" s="4"/>
      <c r="G197" s="4"/>
      <c r="H197" s="87"/>
      <c r="I197" s="4"/>
      <c r="J197" s="4"/>
      <c r="K197" s="87"/>
      <c r="L197" s="87"/>
      <c r="M197" s="87"/>
      <c r="N197" s="87"/>
    </row>
    <row r="198" spans="1:15" s="24" customFormat="1" x14ac:dyDescent="0.25">
      <c r="A198" s="24" t="s">
        <v>295</v>
      </c>
      <c r="B198" s="144" t="s">
        <v>423</v>
      </c>
      <c r="C198" s="144">
        <v>4</v>
      </c>
      <c r="D198" s="4"/>
      <c r="E198" s="87"/>
      <c r="F198" s="4"/>
      <c r="G198" s="4"/>
      <c r="H198" s="87"/>
      <c r="I198" s="4"/>
      <c r="J198" s="4"/>
      <c r="K198" s="87"/>
      <c r="L198" s="87"/>
      <c r="M198" s="87"/>
      <c r="N198" s="87"/>
    </row>
    <row r="199" spans="1:15" s="24" customFormat="1" x14ac:dyDescent="0.25">
      <c r="B199" s="144" t="s">
        <v>1263</v>
      </c>
      <c r="C199" s="144"/>
      <c r="D199" s="144">
        <v>1</v>
      </c>
      <c r="E199" s="87"/>
      <c r="F199" s="4"/>
      <c r="G199" s="4"/>
      <c r="H199" s="87"/>
      <c r="I199" s="4"/>
      <c r="J199" s="4"/>
      <c r="K199" s="87"/>
      <c r="L199" s="87"/>
      <c r="M199" s="87"/>
      <c r="N199" s="87"/>
    </row>
    <row r="200" spans="1:15" s="24" customFormat="1" x14ac:dyDescent="0.25">
      <c r="B200" s="144" t="s">
        <v>1267</v>
      </c>
      <c r="C200" s="144"/>
      <c r="D200" s="144">
        <v>1</v>
      </c>
      <c r="E200" s="87"/>
      <c r="F200" s="4"/>
      <c r="G200" s="4"/>
      <c r="H200" s="87"/>
      <c r="I200" s="4"/>
      <c r="J200" s="4"/>
      <c r="K200" s="87"/>
      <c r="L200" s="87"/>
      <c r="M200" s="87"/>
      <c r="N200" s="87"/>
    </row>
    <row r="201" spans="1:15" s="24" customFormat="1" x14ac:dyDescent="0.25">
      <c r="B201" s="144" t="s">
        <v>428</v>
      </c>
      <c r="C201" s="144">
        <v>4</v>
      </c>
      <c r="D201" s="4"/>
      <c r="E201" s="87"/>
      <c r="F201" s="4"/>
      <c r="G201" s="4"/>
      <c r="H201" s="87"/>
      <c r="I201" s="4"/>
      <c r="J201" s="4"/>
      <c r="K201" s="87"/>
      <c r="L201" s="87"/>
      <c r="M201" s="87"/>
      <c r="N201" s="87"/>
    </row>
    <row r="202" spans="1:15" x14ac:dyDescent="0.25">
      <c r="A202" s="24"/>
      <c r="B202" s="144" t="s">
        <v>1106</v>
      </c>
      <c r="C202" s="144">
        <v>8</v>
      </c>
      <c r="D202" s="4"/>
      <c r="E202" s="87"/>
      <c r="F202" s="4"/>
      <c r="G202" s="4"/>
      <c r="H202" s="87"/>
      <c r="I202" s="4"/>
      <c r="J202" s="4"/>
      <c r="K202" s="87"/>
      <c r="L202" s="87"/>
      <c r="M202" s="87"/>
      <c r="N202" s="87"/>
      <c r="O202" s="24"/>
    </row>
    <row r="203" spans="1:15" x14ac:dyDescent="0.25">
      <c r="A203" s="24"/>
      <c r="B203" s="144" t="s">
        <v>1107</v>
      </c>
      <c r="C203" s="144">
        <v>5</v>
      </c>
      <c r="D203" s="4"/>
      <c r="E203" s="87"/>
      <c r="F203" s="4"/>
      <c r="G203" s="4"/>
      <c r="H203" s="87"/>
      <c r="I203" s="4"/>
      <c r="J203" s="4"/>
      <c r="K203" s="87"/>
      <c r="L203" s="87"/>
      <c r="M203" s="87"/>
      <c r="N203" s="87"/>
      <c r="O203" s="24"/>
    </row>
    <row r="204" spans="1:15" s="24" customFormat="1" ht="14.25" customHeight="1" x14ac:dyDescent="0.25">
      <c r="B204" s="144" t="s">
        <v>1112</v>
      </c>
      <c r="C204" s="144">
        <v>10</v>
      </c>
      <c r="D204" s="4"/>
      <c r="E204" s="87"/>
      <c r="F204" s="4"/>
      <c r="G204" s="4"/>
      <c r="H204" s="87"/>
      <c r="I204" s="4"/>
      <c r="J204" s="4"/>
      <c r="K204" s="87"/>
      <c r="L204" s="87"/>
      <c r="M204" s="87"/>
      <c r="N204" s="87"/>
    </row>
    <row r="205" spans="1:15" s="24" customFormat="1" ht="14.25" customHeight="1" x14ac:dyDescent="0.25">
      <c r="B205" s="144" t="s">
        <v>696</v>
      </c>
      <c r="C205" s="144">
        <v>7</v>
      </c>
      <c r="D205" s="4"/>
      <c r="E205" s="87"/>
      <c r="F205" s="4"/>
      <c r="G205" s="4"/>
      <c r="H205" s="87"/>
      <c r="I205" s="4"/>
      <c r="J205" s="4"/>
      <c r="K205" s="87"/>
      <c r="L205" s="87"/>
      <c r="M205" s="87"/>
      <c r="N205" s="87"/>
    </row>
    <row r="206" spans="1:15" x14ac:dyDescent="0.25">
      <c r="A206" s="24"/>
      <c r="B206" s="4" t="s">
        <v>424</v>
      </c>
      <c r="C206" s="4"/>
      <c r="D206" s="4"/>
      <c r="E206" s="87"/>
      <c r="F206" s="4"/>
      <c r="G206" s="4"/>
      <c r="H206" s="87"/>
      <c r="I206" s="4"/>
      <c r="J206" s="4"/>
      <c r="K206" s="87"/>
      <c r="L206" s="87"/>
      <c r="M206" s="87"/>
      <c r="N206" s="87"/>
      <c r="O206" s="24"/>
    </row>
    <row r="207" spans="1:15" x14ac:dyDescent="0.25">
      <c r="A207" s="24"/>
      <c r="B207" s="144" t="s">
        <v>1114</v>
      </c>
      <c r="C207" s="144">
        <v>53</v>
      </c>
      <c r="D207" s="4"/>
      <c r="E207" s="87"/>
      <c r="F207" s="4"/>
      <c r="G207" s="4"/>
      <c r="H207" s="87"/>
      <c r="I207" s="4"/>
      <c r="J207" s="4"/>
      <c r="K207" s="87"/>
      <c r="L207" s="87"/>
      <c r="M207" s="87"/>
      <c r="N207" s="87"/>
      <c r="O207" s="24"/>
    </row>
    <row r="208" spans="1:15" x14ac:dyDescent="0.25">
      <c r="A208" s="24"/>
      <c r="B208" s="144" t="s">
        <v>1118</v>
      </c>
      <c r="C208" s="144">
        <v>54</v>
      </c>
      <c r="D208" s="4"/>
      <c r="E208" s="87"/>
      <c r="F208" s="4"/>
      <c r="G208" s="4"/>
      <c r="H208" s="87"/>
      <c r="I208" s="4"/>
      <c r="J208" s="4"/>
      <c r="K208" s="87"/>
      <c r="L208" s="87"/>
      <c r="M208" s="87"/>
      <c r="N208" s="87"/>
      <c r="O208" s="24"/>
    </row>
    <row r="209" spans="1:15" x14ac:dyDescent="0.25">
      <c r="A209" s="24"/>
      <c r="B209" s="4" t="s">
        <v>425</v>
      </c>
      <c r="C209" s="4"/>
      <c r="D209" s="4"/>
      <c r="E209" s="87"/>
      <c r="F209" s="4"/>
      <c r="G209" s="4"/>
      <c r="H209" s="87"/>
      <c r="I209" s="4"/>
      <c r="J209" s="4"/>
      <c r="K209" s="87"/>
      <c r="L209" s="87"/>
      <c r="M209" s="87"/>
      <c r="N209" s="87"/>
      <c r="O209" s="24"/>
    </row>
    <row r="210" spans="1:15" x14ac:dyDescent="0.25">
      <c r="A210" s="24"/>
      <c r="B210" s="144" t="s">
        <v>1110</v>
      </c>
      <c r="C210" s="144">
        <v>4</v>
      </c>
      <c r="D210" s="4"/>
      <c r="E210" s="87"/>
      <c r="F210" s="4"/>
      <c r="G210" s="4"/>
      <c r="H210" s="87"/>
      <c r="I210" s="4"/>
      <c r="J210" s="4"/>
      <c r="K210" s="87"/>
      <c r="L210" s="87"/>
      <c r="M210" s="87"/>
      <c r="N210" s="87"/>
      <c r="O210" s="24"/>
    </row>
    <row r="211" spans="1:15" x14ac:dyDescent="0.25">
      <c r="A211" s="24"/>
      <c r="B211" s="144" t="s">
        <v>1111</v>
      </c>
      <c r="C211" s="144">
        <v>10</v>
      </c>
      <c r="D211" s="4"/>
      <c r="E211" s="87"/>
      <c r="F211" s="4"/>
      <c r="G211" s="4"/>
      <c r="H211" s="87"/>
      <c r="I211" s="4"/>
      <c r="J211" s="4"/>
      <c r="K211" s="87"/>
      <c r="L211" s="87"/>
      <c r="M211" s="87"/>
      <c r="N211" s="87"/>
      <c r="O211" s="24"/>
    </row>
    <row r="212" spans="1:15" s="24" customFormat="1" x14ac:dyDescent="0.25">
      <c r="B212" s="144" t="s">
        <v>1119</v>
      </c>
      <c r="C212" s="144">
        <v>8</v>
      </c>
      <c r="D212" s="4"/>
      <c r="E212" s="87"/>
      <c r="F212" s="4"/>
      <c r="G212" s="4"/>
      <c r="H212" s="87"/>
      <c r="I212" s="4"/>
      <c r="J212" s="4"/>
      <c r="K212" s="87"/>
      <c r="L212" s="87"/>
      <c r="M212" s="87"/>
      <c r="N212" s="87"/>
    </row>
    <row r="213" spans="1:15" s="24" customFormat="1" x14ac:dyDescent="0.25">
      <c r="B213" s="144" t="s">
        <v>1299</v>
      </c>
      <c r="C213" s="144"/>
      <c r="D213" s="144">
        <v>1</v>
      </c>
      <c r="E213" s="87"/>
      <c r="F213" s="4"/>
      <c r="G213" s="4"/>
      <c r="H213" s="87"/>
      <c r="I213" s="4"/>
      <c r="J213" s="4"/>
      <c r="K213" s="87"/>
      <c r="L213" s="87"/>
      <c r="M213" s="87"/>
      <c r="N213" s="87"/>
    </row>
    <row r="214" spans="1:15" s="24" customFormat="1" x14ac:dyDescent="0.25">
      <c r="B214" s="144" t="s">
        <v>1300</v>
      </c>
      <c r="C214" s="144"/>
      <c r="D214" s="144">
        <v>1</v>
      </c>
      <c r="E214" s="87"/>
      <c r="F214" s="4"/>
      <c r="G214" s="4"/>
      <c r="H214" s="87"/>
      <c r="I214" s="4"/>
      <c r="J214" s="4"/>
      <c r="K214" s="87"/>
      <c r="L214" s="87"/>
      <c r="M214" s="87"/>
      <c r="N214" s="87"/>
    </row>
    <row r="215" spans="1:15" s="24" customFormat="1" x14ac:dyDescent="0.25">
      <c r="B215" s="144" t="s">
        <v>1302</v>
      </c>
      <c r="C215" s="144"/>
      <c r="D215" s="144">
        <v>1</v>
      </c>
      <c r="E215" s="87"/>
      <c r="F215" s="4"/>
      <c r="G215" s="4"/>
      <c r="H215" s="87"/>
      <c r="I215" s="4"/>
      <c r="J215" s="4"/>
      <c r="K215" s="87"/>
      <c r="L215" s="87"/>
      <c r="M215" s="87"/>
      <c r="N215" s="87"/>
    </row>
    <row r="216" spans="1:15" s="24" customFormat="1" x14ac:dyDescent="0.25">
      <c r="B216" s="144" t="s">
        <v>1301</v>
      </c>
      <c r="C216" s="144"/>
      <c r="D216" s="144">
        <v>1</v>
      </c>
      <c r="E216" s="87"/>
      <c r="F216" s="4"/>
      <c r="G216" s="4"/>
      <c r="H216" s="87"/>
      <c r="I216" s="4"/>
      <c r="J216" s="4"/>
      <c r="K216" s="87"/>
      <c r="L216" s="87"/>
      <c r="M216" s="87"/>
      <c r="N216" s="87"/>
    </row>
    <row r="217" spans="1:15" s="24" customFormat="1" x14ac:dyDescent="0.25">
      <c r="B217" s="144" t="s">
        <v>426</v>
      </c>
      <c r="C217" s="144">
        <v>9</v>
      </c>
      <c r="D217" s="4"/>
      <c r="E217" s="87"/>
      <c r="F217" s="4"/>
      <c r="G217" s="4"/>
      <c r="H217" s="87"/>
      <c r="I217" s="4"/>
      <c r="J217" s="4"/>
      <c r="K217" s="87"/>
      <c r="L217" s="87"/>
      <c r="M217" s="87"/>
      <c r="N217" s="87"/>
    </row>
    <row r="218" spans="1:15" s="24" customFormat="1" x14ac:dyDescent="0.25">
      <c r="B218" s="144" t="s">
        <v>427</v>
      </c>
      <c r="C218" s="144">
        <v>8</v>
      </c>
      <c r="D218" s="4"/>
      <c r="E218" s="87"/>
      <c r="F218" s="4"/>
      <c r="G218" s="4"/>
      <c r="H218" s="87"/>
      <c r="I218" s="4"/>
      <c r="J218" s="4"/>
      <c r="K218" s="87"/>
      <c r="L218" s="87"/>
      <c r="M218" s="87"/>
      <c r="N218" s="87"/>
    </row>
    <row r="219" spans="1:15" s="24" customFormat="1" x14ac:dyDescent="0.25">
      <c r="B219" s="144" t="s">
        <v>1120</v>
      </c>
      <c r="C219" s="144">
        <v>12</v>
      </c>
      <c r="D219" s="4"/>
      <c r="E219" s="87"/>
      <c r="F219" s="4"/>
      <c r="G219" s="4"/>
      <c r="H219" s="87"/>
      <c r="I219" s="4"/>
      <c r="J219" s="4"/>
      <c r="K219" s="87"/>
      <c r="L219" s="87"/>
      <c r="M219" s="87"/>
      <c r="N219" s="87"/>
    </row>
    <row r="220" spans="1:15" s="24" customFormat="1" x14ac:dyDescent="0.25">
      <c r="B220" s="144" t="s">
        <v>1169</v>
      </c>
      <c r="C220" s="144"/>
      <c r="D220" s="144">
        <v>1</v>
      </c>
      <c r="E220" s="87"/>
      <c r="F220" s="4"/>
      <c r="G220" s="4"/>
      <c r="H220" s="87"/>
      <c r="I220" s="4"/>
      <c r="J220" s="4"/>
      <c r="K220" s="87"/>
      <c r="L220" s="87"/>
      <c r="M220" s="87"/>
      <c r="N220" s="87"/>
    </row>
    <row r="221" spans="1:15" x14ac:dyDescent="0.25">
      <c r="A221" s="24"/>
      <c r="B221" s="144" t="s">
        <v>1064</v>
      </c>
      <c r="C221" s="144"/>
      <c r="D221" s="144">
        <v>1</v>
      </c>
      <c r="E221" s="87"/>
      <c r="F221" s="4"/>
      <c r="G221" s="4"/>
      <c r="H221" s="87"/>
      <c r="I221" s="4"/>
      <c r="J221" s="4"/>
      <c r="K221" s="87"/>
      <c r="L221" s="87"/>
      <c r="M221" s="87"/>
      <c r="N221" s="87"/>
      <c r="O221" s="24"/>
    </row>
    <row r="222" spans="1:15" x14ac:dyDescent="0.25">
      <c r="A222" s="24"/>
      <c r="B222" s="144" t="s">
        <v>1270</v>
      </c>
      <c r="C222" s="144"/>
      <c r="D222" s="144">
        <v>1</v>
      </c>
      <c r="E222" s="87"/>
      <c r="F222" s="4"/>
      <c r="G222" s="4"/>
      <c r="H222" s="87"/>
      <c r="I222" s="4"/>
      <c r="J222" s="4"/>
      <c r="K222" s="87"/>
      <c r="L222" s="87"/>
      <c r="M222" s="87"/>
      <c r="N222" s="87"/>
      <c r="O222" s="24"/>
    </row>
    <row r="223" spans="1:15" s="24" customFormat="1" x14ac:dyDescent="0.25">
      <c r="B223" s="144" t="s">
        <v>1172</v>
      </c>
      <c r="C223" s="144"/>
      <c r="D223" s="144">
        <v>2</v>
      </c>
      <c r="E223" s="87"/>
      <c r="F223" s="4"/>
      <c r="G223" s="4"/>
      <c r="H223" s="87"/>
      <c r="I223" s="4"/>
      <c r="J223" s="4"/>
      <c r="K223" s="87"/>
      <c r="L223" s="87"/>
      <c r="M223" s="87"/>
      <c r="N223" s="87"/>
    </row>
    <row r="224" spans="1:15" s="24" customFormat="1" x14ac:dyDescent="0.25">
      <c r="B224" s="144" t="s">
        <v>1171</v>
      </c>
      <c r="C224" s="144"/>
      <c r="D224" s="144">
        <v>1</v>
      </c>
      <c r="E224" s="87"/>
      <c r="F224" s="4"/>
      <c r="G224" s="4"/>
      <c r="H224" s="87"/>
      <c r="I224" s="4"/>
      <c r="J224" s="4"/>
      <c r="K224" s="87"/>
      <c r="L224" s="87"/>
      <c r="M224" s="87"/>
      <c r="N224" s="87"/>
    </row>
    <row r="225" spans="1:15" s="24" customFormat="1" x14ac:dyDescent="0.25">
      <c r="B225" s="144" t="s">
        <v>1271</v>
      </c>
      <c r="C225" s="144"/>
      <c r="D225" s="144">
        <v>1</v>
      </c>
      <c r="E225" s="87"/>
      <c r="F225" s="4"/>
      <c r="G225" s="4"/>
      <c r="H225" s="87"/>
      <c r="I225" s="4"/>
      <c r="J225" s="4"/>
      <c r="K225" s="87"/>
      <c r="L225" s="87"/>
      <c r="M225" s="87"/>
      <c r="N225" s="87"/>
    </row>
    <row r="226" spans="1:15" s="24" customFormat="1" x14ac:dyDescent="0.25">
      <c r="B226" s="144" t="s">
        <v>1170</v>
      </c>
      <c r="C226" s="144"/>
      <c r="D226" s="144">
        <v>1</v>
      </c>
      <c r="E226" s="87"/>
      <c r="F226" s="4"/>
      <c r="G226" s="4"/>
      <c r="H226" s="87"/>
      <c r="I226" s="4"/>
      <c r="J226" s="4"/>
      <c r="K226" s="87"/>
      <c r="L226" s="87"/>
      <c r="M226" s="87"/>
      <c r="N226" s="87"/>
    </row>
    <row r="227" spans="1:15" x14ac:dyDescent="0.25">
      <c r="A227" s="24"/>
      <c r="B227" s="144" t="s">
        <v>926</v>
      </c>
      <c r="C227" s="144"/>
      <c r="D227" s="144">
        <v>1</v>
      </c>
      <c r="E227" s="87"/>
      <c r="F227" s="4"/>
      <c r="G227" s="4"/>
      <c r="H227" s="87"/>
      <c r="I227" s="4"/>
      <c r="J227" s="4"/>
      <c r="K227" s="87"/>
      <c r="L227" s="87"/>
      <c r="M227" s="87"/>
      <c r="N227" s="87"/>
      <c r="O227" s="24"/>
    </row>
    <row r="228" spans="1:15" s="24" customFormat="1" x14ac:dyDescent="0.25">
      <c r="B228" s="144" t="s">
        <v>927</v>
      </c>
      <c r="C228" s="144"/>
      <c r="D228" s="144">
        <v>1</v>
      </c>
      <c r="E228" s="87"/>
      <c r="F228" s="4"/>
      <c r="G228" s="4"/>
      <c r="H228" s="87"/>
      <c r="I228" s="4"/>
      <c r="J228" s="4"/>
      <c r="K228" s="87"/>
      <c r="L228" s="87"/>
      <c r="M228" s="87"/>
      <c r="N228" s="87"/>
    </row>
    <row r="229" spans="1:15" s="24" customFormat="1" x14ac:dyDescent="0.25">
      <c r="B229" s="144" t="s">
        <v>1284</v>
      </c>
      <c r="C229" s="144"/>
      <c r="D229" s="144">
        <v>1</v>
      </c>
      <c r="E229" s="87"/>
      <c r="F229" s="4"/>
      <c r="G229" s="4"/>
      <c r="H229" s="87"/>
      <c r="I229" s="4"/>
      <c r="J229" s="4"/>
      <c r="K229" s="87"/>
      <c r="L229" s="87"/>
      <c r="M229" s="87"/>
      <c r="N229" s="87"/>
    </row>
    <row r="230" spans="1:15" s="24" customFormat="1" x14ac:dyDescent="0.25">
      <c r="B230" s="144" t="s">
        <v>1285</v>
      </c>
      <c r="C230" s="144"/>
      <c r="D230" s="144">
        <v>1</v>
      </c>
      <c r="E230" s="87"/>
      <c r="F230" s="4"/>
      <c r="G230" s="4"/>
      <c r="H230" s="87"/>
      <c r="I230" s="4"/>
      <c r="J230" s="4"/>
      <c r="K230" s="87"/>
      <c r="L230" s="87"/>
      <c r="M230" s="87"/>
      <c r="N230" s="87"/>
    </row>
    <row r="231" spans="1:15" s="24" customFormat="1" x14ac:dyDescent="0.25">
      <c r="B231" s="144" t="s">
        <v>1286</v>
      </c>
      <c r="C231" s="144"/>
      <c r="D231" s="144">
        <v>1</v>
      </c>
      <c r="E231" s="87"/>
      <c r="F231" s="4"/>
      <c r="G231" s="4"/>
      <c r="H231" s="87"/>
      <c r="I231" s="4"/>
      <c r="J231" s="4"/>
      <c r="K231" s="87"/>
      <c r="L231" s="87"/>
      <c r="M231" s="87"/>
      <c r="N231" s="87"/>
    </row>
    <row r="232" spans="1:15" s="24" customFormat="1" x14ac:dyDescent="0.25">
      <c r="B232" s="144" t="s">
        <v>1287</v>
      </c>
      <c r="C232" s="144"/>
      <c r="D232" s="144">
        <v>1</v>
      </c>
      <c r="E232" s="87"/>
      <c r="F232" s="4"/>
      <c r="G232" s="4"/>
      <c r="H232" s="87"/>
      <c r="I232" s="4"/>
      <c r="J232" s="4"/>
      <c r="K232" s="87"/>
      <c r="L232" s="87"/>
      <c r="M232" s="87"/>
      <c r="N232" s="87"/>
    </row>
    <row r="233" spans="1:15" s="24" customFormat="1" x14ac:dyDescent="0.25">
      <c r="B233" s="144" t="s">
        <v>1288</v>
      </c>
      <c r="C233" s="144"/>
      <c r="D233" s="144">
        <v>1</v>
      </c>
      <c r="E233" s="87"/>
      <c r="F233" s="4"/>
      <c r="G233" s="4"/>
      <c r="H233" s="87"/>
      <c r="I233" s="4"/>
      <c r="J233" s="4"/>
      <c r="K233" s="87"/>
      <c r="L233" s="87"/>
      <c r="M233" s="87"/>
      <c r="N233" s="87"/>
    </row>
    <row r="234" spans="1:15" s="24" customFormat="1" x14ac:dyDescent="0.25">
      <c r="B234" s="144" t="s">
        <v>1289</v>
      </c>
      <c r="C234" s="144"/>
      <c r="D234" s="144">
        <v>1</v>
      </c>
      <c r="E234" s="87"/>
      <c r="F234" s="4"/>
      <c r="G234" s="4"/>
      <c r="H234" s="87"/>
      <c r="I234" s="4"/>
      <c r="J234" s="4"/>
      <c r="K234" s="87"/>
      <c r="L234" s="87"/>
      <c r="M234" s="87"/>
      <c r="N234" s="87"/>
    </row>
    <row r="235" spans="1:15" s="24" customFormat="1" x14ac:dyDescent="0.25">
      <c r="B235" s="144" t="s">
        <v>1290</v>
      </c>
      <c r="C235" s="144"/>
      <c r="D235" s="144">
        <v>1</v>
      </c>
      <c r="E235" s="87"/>
      <c r="F235" s="4"/>
      <c r="G235" s="4"/>
      <c r="H235" s="87"/>
      <c r="I235" s="4"/>
      <c r="J235" s="4"/>
      <c r="K235" s="87"/>
      <c r="L235" s="87"/>
      <c r="M235" s="87"/>
      <c r="N235" s="87"/>
    </row>
    <row r="236" spans="1:15" s="24" customFormat="1" x14ac:dyDescent="0.25">
      <c r="B236" s="144" t="s">
        <v>1291</v>
      </c>
      <c r="C236" s="144"/>
      <c r="D236" s="144">
        <v>1</v>
      </c>
      <c r="E236" s="87"/>
      <c r="F236" s="4"/>
      <c r="G236" s="4"/>
      <c r="H236" s="87"/>
      <c r="I236" s="4"/>
      <c r="J236" s="4"/>
      <c r="K236" s="87"/>
      <c r="L236" s="87"/>
      <c r="M236" s="87"/>
      <c r="N236" s="87"/>
    </row>
    <row r="237" spans="1:15" s="24" customFormat="1" x14ac:dyDescent="0.25">
      <c r="B237" s="144" t="s">
        <v>1292</v>
      </c>
      <c r="C237" s="144"/>
      <c r="D237" s="144">
        <v>1</v>
      </c>
      <c r="E237" s="87"/>
      <c r="F237" s="4"/>
      <c r="G237" s="4"/>
      <c r="H237" s="87"/>
      <c r="I237" s="4"/>
      <c r="J237" s="4"/>
      <c r="K237" s="87"/>
      <c r="L237" s="87"/>
      <c r="M237" s="87"/>
      <c r="N237" s="87"/>
    </row>
    <row r="238" spans="1:15" s="24" customFormat="1" x14ac:dyDescent="0.25">
      <c r="B238" s="144" t="s">
        <v>1293</v>
      </c>
      <c r="C238" s="144"/>
      <c r="D238" s="144">
        <v>1</v>
      </c>
      <c r="E238" s="87"/>
      <c r="F238" s="4"/>
      <c r="G238" s="4"/>
      <c r="H238" s="87"/>
      <c r="I238" s="4"/>
      <c r="J238" s="4"/>
      <c r="K238" s="87"/>
      <c r="L238" s="87"/>
      <c r="M238" s="87"/>
      <c r="N238" s="87"/>
    </row>
    <row r="239" spans="1:15" s="24" customFormat="1" x14ac:dyDescent="0.25">
      <c r="B239" s="144" t="s">
        <v>1294</v>
      </c>
      <c r="C239" s="144"/>
      <c r="D239" s="144">
        <v>1</v>
      </c>
      <c r="E239" s="87"/>
      <c r="F239" s="4"/>
      <c r="G239" s="4"/>
      <c r="H239" s="87"/>
      <c r="I239" s="4"/>
      <c r="J239" s="4"/>
      <c r="K239" s="87"/>
      <c r="L239" s="87"/>
      <c r="M239" s="87"/>
      <c r="N239" s="87"/>
    </row>
    <row r="240" spans="1:15" s="24" customFormat="1" x14ac:dyDescent="0.25">
      <c r="B240" s="144" t="s">
        <v>1297</v>
      </c>
      <c r="C240" s="144"/>
      <c r="D240" s="144">
        <v>1</v>
      </c>
      <c r="E240" s="87"/>
      <c r="F240" s="4"/>
      <c r="G240" s="4"/>
      <c r="H240" s="87"/>
      <c r="I240" s="4"/>
      <c r="J240" s="4"/>
      <c r="K240" s="87"/>
      <c r="L240" s="87"/>
      <c r="M240" s="87"/>
      <c r="N240" s="87"/>
    </row>
    <row r="241" spans="1:15" s="24" customFormat="1" x14ac:dyDescent="0.25">
      <c r="B241" s="144" t="s">
        <v>1298</v>
      </c>
      <c r="C241" s="144"/>
      <c r="D241" s="144">
        <v>1</v>
      </c>
      <c r="E241" s="87"/>
      <c r="F241" s="4"/>
      <c r="G241" s="4"/>
      <c r="H241" s="87"/>
      <c r="I241" s="4"/>
      <c r="J241" s="4"/>
      <c r="K241" s="87"/>
      <c r="L241" s="87"/>
      <c r="M241" s="87"/>
      <c r="N241" s="87"/>
    </row>
    <row r="242" spans="1:15" s="24" customFormat="1" x14ac:dyDescent="0.25">
      <c r="B242" s="144" t="s">
        <v>1295</v>
      </c>
      <c r="C242" s="144"/>
      <c r="D242" s="144">
        <v>1</v>
      </c>
      <c r="E242" s="87"/>
      <c r="F242" s="4"/>
      <c r="G242" s="4"/>
      <c r="H242" s="87"/>
      <c r="I242" s="4"/>
      <c r="J242" s="4"/>
      <c r="K242" s="87"/>
      <c r="L242" s="87"/>
      <c r="M242" s="87"/>
      <c r="N242" s="87"/>
    </row>
    <row r="243" spans="1:15" s="24" customFormat="1" x14ac:dyDescent="0.25">
      <c r="B243" s="144" t="s">
        <v>1296</v>
      </c>
      <c r="C243" s="144"/>
      <c r="D243" s="144">
        <v>1</v>
      </c>
      <c r="E243" s="87"/>
      <c r="F243" s="4"/>
      <c r="G243" s="4"/>
      <c r="H243" s="87"/>
      <c r="I243" s="4"/>
      <c r="J243" s="4"/>
      <c r="K243" s="87"/>
      <c r="L243" s="87"/>
      <c r="M243" s="87"/>
      <c r="N243" s="87"/>
    </row>
    <row r="244" spans="1:15" s="24" customFormat="1" x14ac:dyDescent="0.25">
      <c r="B244" s="144" t="s">
        <v>429</v>
      </c>
      <c r="C244" s="144"/>
      <c r="D244" s="144">
        <v>1</v>
      </c>
      <c r="E244" s="87"/>
      <c r="F244" s="4"/>
      <c r="G244" s="4"/>
      <c r="H244" s="87"/>
      <c r="I244" s="4"/>
      <c r="J244" s="4"/>
      <c r="K244" s="87"/>
      <c r="L244" s="87"/>
      <c r="M244" s="87"/>
      <c r="N244" s="87"/>
    </row>
    <row r="245" spans="1:15" s="24" customFormat="1" x14ac:dyDescent="0.25">
      <c r="B245" s="144" t="s">
        <v>924</v>
      </c>
      <c r="C245" s="144"/>
      <c r="D245" s="144">
        <v>1</v>
      </c>
      <c r="E245" s="87"/>
      <c r="F245" s="4"/>
      <c r="G245" s="4"/>
      <c r="H245" s="87"/>
      <c r="I245" s="4"/>
      <c r="J245" s="4"/>
      <c r="K245" s="87"/>
      <c r="L245" s="87"/>
      <c r="M245" s="87"/>
      <c r="N245" s="87"/>
    </row>
    <row r="246" spans="1:15" x14ac:dyDescent="0.25">
      <c r="A246" s="24"/>
      <c r="B246" s="4" t="s">
        <v>430</v>
      </c>
      <c r="C246" s="4"/>
      <c r="D246" s="4"/>
      <c r="E246" s="87"/>
      <c r="F246" s="4"/>
      <c r="G246" s="4"/>
      <c r="H246" s="87"/>
      <c r="I246" s="4"/>
      <c r="J246" s="4"/>
      <c r="K246" s="87"/>
      <c r="L246" s="87"/>
      <c r="M246" s="87"/>
      <c r="N246" s="87"/>
      <c r="O246" s="24"/>
    </row>
    <row r="247" spans="1:15" x14ac:dyDescent="0.25">
      <c r="A247" s="24"/>
      <c r="B247" s="4" t="s">
        <v>431</v>
      </c>
      <c r="C247" s="4"/>
      <c r="D247" s="4"/>
      <c r="E247" s="87"/>
      <c r="F247" s="4"/>
      <c r="G247" s="4"/>
      <c r="H247" s="87"/>
      <c r="I247" s="4"/>
      <c r="J247" s="4"/>
      <c r="K247" s="87"/>
      <c r="L247" s="87"/>
      <c r="M247" s="87"/>
      <c r="N247" s="87"/>
      <c r="O247" s="24"/>
    </row>
    <row r="248" spans="1:15" s="24" customFormat="1" x14ac:dyDescent="0.25">
      <c r="B248" s="144" t="s">
        <v>925</v>
      </c>
      <c r="C248" s="144"/>
      <c r="D248" s="144">
        <v>1</v>
      </c>
      <c r="E248" s="87"/>
      <c r="F248" s="4"/>
      <c r="G248" s="4"/>
      <c r="H248" s="87"/>
      <c r="I248" s="4"/>
      <c r="J248" s="4"/>
      <c r="K248" s="87"/>
      <c r="L248" s="87"/>
      <c r="M248" s="87"/>
      <c r="N248" s="87"/>
    </row>
    <row r="249" spans="1:15" s="24" customFormat="1" x14ac:dyDescent="0.25">
      <c r="B249" s="144" t="s">
        <v>717</v>
      </c>
      <c r="C249" s="144"/>
      <c r="D249" s="144">
        <v>1</v>
      </c>
      <c r="E249" s="87"/>
      <c r="F249" s="4"/>
      <c r="G249" s="4"/>
      <c r="H249" s="87"/>
      <c r="I249" s="4"/>
      <c r="J249" s="4"/>
      <c r="K249" s="87"/>
      <c r="L249" s="87"/>
      <c r="M249" s="87"/>
      <c r="N249" s="87"/>
    </row>
    <row r="250" spans="1:15" s="24" customFormat="1" x14ac:dyDescent="0.25">
      <c r="B250" s="4" t="s">
        <v>721</v>
      </c>
      <c r="C250" s="4"/>
      <c r="D250" s="4"/>
      <c r="E250" s="87"/>
      <c r="F250" s="4"/>
      <c r="G250" s="4"/>
      <c r="H250" s="87"/>
      <c r="I250" s="4"/>
      <c r="J250" s="4"/>
      <c r="K250" s="87"/>
      <c r="L250" s="87"/>
      <c r="M250" s="87"/>
      <c r="N250" s="87"/>
    </row>
    <row r="251" spans="1:15" s="24" customFormat="1" x14ac:dyDescent="0.25">
      <c r="B251" s="144" t="s">
        <v>722</v>
      </c>
      <c r="C251" s="144">
        <v>1</v>
      </c>
      <c r="D251" s="4"/>
      <c r="E251" s="87"/>
      <c r="F251" s="4"/>
      <c r="G251" s="4"/>
      <c r="H251" s="87"/>
      <c r="I251" s="4"/>
      <c r="J251" s="4"/>
      <c r="K251" s="87"/>
      <c r="L251" s="87"/>
      <c r="M251" s="87"/>
      <c r="N251" s="87"/>
    </row>
    <row r="252" spans="1:15" x14ac:dyDescent="0.25">
      <c r="A252" s="24"/>
      <c r="B252" s="144" t="s">
        <v>432</v>
      </c>
      <c r="C252" s="144"/>
      <c r="D252" s="144">
        <v>1</v>
      </c>
      <c r="E252" s="87"/>
      <c r="F252" s="4"/>
      <c r="G252" s="4"/>
      <c r="H252" s="87"/>
      <c r="I252" s="4"/>
      <c r="J252" s="4"/>
      <c r="K252" s="87"/>
      <c r="L252" s="87"/>
      <c r="M252" s="87"/>
      <c r="N252" s="87"/>
      <c r="O252" s="24"/>
    </row>
    <row r="253" spans="1:15" s="24" customFormat="1" x14ac:dyDescent="0.25">
      <c r="B253" s="144" t="s">
        <v>523</v>
      </c>
      <c r="C253" s="144"/>
      <c r="D253" s="144">
        <v>1</v>
      </c>
      <c r="E253" s="87"/>
      <c r="F253" s="4"/>
      <c r="G253" s="4"/>
      <c r="H253" s="87"/>
      <c r="I253" s="4"/>
      <c r="J253" s="4"/>
      <c r="K253" s="87"/>
      <c r="L253" s="87"/>
      <c r="M253" s="87"/>
      <c r="N253" s="87"/>
    </row>
    <row r="254" spans="1:15" s="24" customFormat="1" x14ac:dyDescent="0.25">
      <c r="B254" s="144" t="s">
        <v>1063</v>
      </c>
      <c r="C254" s="144"/>
      <c r="D254" s="144">
        <v>1</v>
      </c>
      <c r="E254" s="87"/>
      <c r="F254" s="4"/>
      <c r="G254" s="4"/>
      <c r="H254" s="87"/>
      <c r="I254" s="4"/>
      <c r="J254" s="4"/>
      <c r="K254" s="87"/>
      <c r="L254" s="87"/>
      <c r="M254" s="87"/>
      <c r="N254" s="87"/>
    </row>
    <row r="255" spans="1:15" ht="18.75" x14ac:dyDescent="0.3">
      <c r="A255" s="24"/>
      <c r="B255" s="136" t="s">
        <v>270</v>
      </c>
      <c r="C255" s="4"/>
      <c r="D255" s="4"/>
      <c r="E255" s="87"/>
      <c r="F255" s="4"/>
      <c r="G255" s="4"/>
      <c r="H255" s="87"/>
      <c r="I255" s="4"/>
      <c r="J255" s="4"/>
      <c r="K255" s="87"/>
      <c r="L255" s="87"/>
      <c r="M255" s="87"/>
      <c r="N255" s="87"/>
      <c r="O255" s="24"/>
    </row>
    <row r="256" spans="1:15" s="24" customFormat="1" x14ac:dyDescent="0.25">
      <c r="B256" s="4" t="s">
        <v>279</v>
      </c>
      <c r="C256" s="4"/>
      <c r="D256" s="4"/>
      <c r="E256" s="87"/>
      <c r="F256" s="4"/>
      <c r="G256" s="4"/>
      <c r="H256" s="87"/>
      <c r="I256" s="4"/>
      <c r="J256" s="4"/>
      <c r="K256" s="87"/>
      <c r="L256" s="87"/>
      <c r="M256" s="87"/>
      <c r="N256" s="87"/>
    </row>
    <row r="257" spans="1:15" s="24" customFormat="1" x14ac:dyDescent="0.25">
      <c r="B257" s="144" t="s">
        <v>814</v>
      </c>
      <c r="C257" s="144">
        <v>2</v>
      </c>
      <c r="D257" s="4"/>
      <c r="E257" s="87"/>
      <c r="F257" s="4"/>
      <c r="G257" s="4"/>
      <c r="H257" s="87"/>
      <c r="I257" s="4"/>
      <c r="J257" s="4"/>
      <c r="K257" s="87"/>
      <c r="L257" s="87"/>
      <c r="M257" s="87"/>
      <c r="N257" s="87"/>
    </row>
    <row r="258" spans="1:15" s="24" customFormat="1" x14ac:dyDescent="0.25">
      <c r="B258" s="4" t="s">
        <v>287</v>
      </c>
      <c r="C258" s="4"/>
      <c r="D258" s="4"/>
      <c r="E258" s="87"/>
      <c r="F258" s="4"/>
      <c r="G258" s="4"/>
      <c r="H258" s="87"/>
      <c r="I258" s="4"/>
      <c r="J258" s="4"/>
      <c r="K258" s="87"/>
      <c r="L258" s="87"/>
      <c r="M258" s="87"/>
      <c r="N258" s="87"/>
    </row>
    <row r="259" spans="1:15" s="24" customFormat="1" x14ac:dyDescent="0.25">
      <c r="B259" s="4" t="s">
        <v>288</v>
      </c>
      <c r="C259" s="4"/>
      <c r="D259" s="4"/>
      <c r="E259" s="87"/>
      <c r="F259" s="4"/>
      <c r="G259" s="4"/>
      <c r="H259" s="87"/>
      <c r="I259" s="4"/>
      <c r="J259" s="4"/>
      <c r="K259" s="87"/>
      <c r="L259" s="87"/>
      <c r="M259" s="87"/>
      <c r="N259" s="87"/>
    </row>
    <row r="260" spans="1:15" s="24" customFormat="1" x14ac:dyDescent="0.25">
      <c r="B260" s="144" t="s">
        <v>816</v>
      </c>
      <c r="C260" s="144">
        <v>9</v>
      </c>
      <c r="D260" s="4"/>
      <c r="E260" s="87"/>
      <c r="F260" s="4"/>
      <c r="G260" s="4"/>
      <c r="H260" s="87"/>
      <c r="I260" s="4"/>
      <c r="J260" s="4"/>
      <c r="K260" s="87"/>
      <c r="L260" s="87"/>
      <c r="M260" s="87"/>
      <c r="N260" s="87"/>
    </row>
    <row r="261" spans="1:15" s="24" customFormat="1" x14ac:dyDescent="0.25">
      <c r="B261" s="144" t="s">
        <v>817</v>
      </c>
      <c r="C261" s="144">
        <v>11</v>
      </c>
      <c r="D261" s="4"/>
      <c r="E261" s="87"/>
      <c r="F261" s="4"/>
      <c r="G261" s="4"/>
      <c r="H261" s="87"/>
      <c r="I261" s="4"/>
      <c r="J261" s="4"/>
      <c r="K261" s="87"/>
      <c r="L261" s="87"/>
      <c r="M261" s="87"/>
      <c r="N261" s="87"/>
    </row>
    <row r="262" spans="1:15" s="24" customFormat="1" x14ac:dyDescent="0.25">
      <c r="B262" s="144" t="s">
        <v>818</v>
      </c>
      <c r="C262" s="144">
        <v>3</v>
      </c>
      <c r="D262" s="4"/>
      <c r="E262" s="87"/>
      <c r="F262" s="4"/>
      <c r="G262" s="4"/>
      <c r="H262" s="87"/>
      <c r="I262" s="4"/>
      <c r="J262" s="4"/>
      <c r="K262" s="87"/>
      <c r="L262" s="87"/>
      <c r="M262" s="87"/>
      <c r="N262" s="87"/>
    </row>
    <row r="263" spans="1:15" s="24" customFormat="1" x14ac:dyDescent="0.25">
      <c r="B263" s="144" t="s">
        <v>820</v>
      </c>
      <c r="C263" s="144">
        <v>4</v>
      </c>
      <c r="D263" s="4"/>
      <c r="E263" s="87"/>
      <c r="F263" s="4"/>
      <c r="G263" s="4"/>
      <c r="H263" s="87"/>
      <c r="I263" s="4"/>
      <c r="J263" s="4"/>
      <c r="K263" s="87"/>
      <c r="L263" s="87"/>
      <c r="M263" s="87"/>
      <c r="N263" s="87"/>
    </row>
    <row r="264" spans="1:15" s="24" customFormat="1" x14ac:dyDescent="0.25">
      <c r="B264" s="144" t="s">
        <v>819</v>
      </c>
      <c r="C264" s="144">
        <v>4</v>
      </c>
      <c r="D264" s="4"/>
      <c r="E264" s="87"/>
      <c r="F264" s="4"/>
      <c r="G264" s="4"/>
      <c r="H264" s="87"/>
      <c r="I264" s="4"/>
      <c r="J264" s="4"/>
      <c r="K264" s="87"/>
      <c r="L264" s="87"/>
      <c r="M264" s="87"/>
      <c r="N264" s="87"/>
    </row>
    <row r="265" spans="1:15" s="24" customFormat="1" x14ac:dyDescent="0.25">
      <c r="B265" s="4" t="s">
        <v>280</v>
      </c>
      <c r="C265" s="4"/>
      <c r="D265" s="4"/>
      <c r="E265" s="87"/>
      <c r="F265" s="4"/>
      <c r="G265" s="4"/>
      <c r="H265" s="87"/>
      <c r="I265" s="4"/>
      <c r="J265" s="4"/>
      <c r="K265" s="87"/>
      <c r="L265" s="87"/>
      <c r="M265" s="87"/>
      <c r="N265" s="87"/>
    </row>
    <row r="266" spans="1:15" s="24" customFormat="1" x14ac:dyDescent="0.25">
      <c r="B266" s="4" t="s">
        <v>303</v>
      </c>
      <c r="C266" s="4"/>
      <c r="D266" s="4"/>
      <c r="E266" s="87"/>
      <c r="F266" s="4"/>
      <c r="G266" s="4"/>
      <c r="H266" s="87"/>
      <c r="I266" s="4"/>
      <c r="J266" s="4"/>
      <c r="K266" s="87"/>
      <c r="L266" s="87"/>
      <c r="M266" s="87"/>
      <c r="N266" s="87"/>
    </row>
    <row r="267" spans="1:15" ht="15.75" customHeight="1" x14ac:dyDescent="0.25">
      <c r="A267" s="24"/>
      <c r="B267" s="144" t="s">
        <v>815</v>
      </c>
      <c r="C267" s="144">
        <v>23</v>
      </c>
      <c r="D267" s="4"/>
      <c r="E267" s="87"/>
      <c r="F267" s="4"/>
      <c r="G267" s="4"/>
      <c r="H267" s="87"/>
      <c r="I267" s="4"/>
      <c r="J267" s="4"/>
      <c r="K267" s="87"/>
      <c r="L267" s="87"/>
      <c r="M267" s="87"/>
      <c r="N267" s="87"/>
      <c r="O267" s="24"/>
    </row>
    <row r="268" spans="1:15" ht="18.75" x14ac:dyDescent="0.25">
      <c r="A268" s="24"/>
      <c r="B268" s="89" t="s">
        <v>271</v>
      </c>
      <c r="C268" s="4"/>
      <c r="D268" s="4"/>
      <c r="E268" s="87"/>
      <c r="F268" s="4"/>
      <c r="G268" s="4"/>
      <c r="H268" s="87"/>
      <c r="I268" s="4"/>
      <c r="J268" s="4"/>
      <c r="K268" s="87"/>
      <c r="L268" s="87"/>
      <c r="M268" s="87"/>
      <c r="N268" s="87"/>
      <c r="O268" s="24"/>
    </row>
    <row r="269" spans="1:15" x14ac:dyDescent="0.25">
      <c r="A269" s="24"/>
      <c r="B269" s="144" t="s">
        <v>1003</v>
      </c>
      <c r="C269" s="144"/>
      <c r="D269" s="144">
        <v>1</v>
      </c>
      <c r="E269" s="87"/>
      <c r="F269" s="4"/>
      <c r="G269" s="4"/>
      <c r="H269" s="87"/>
      <c r="I269" s="4"/>
      <c r="J269" s="4"/>
      <c r="K269" s="87"/>
      <c r="L269" s="87"/>
      <c r="M269" s="87"/>
      <c r="N269" s="87"/>
      <c r="O269" s="24"/>
    </row>
    <row r="270" spans="1:15" x14ac:dyDescent="0.25">
      <c r="A270" s="24"/>
      <c r="B270" s="144" t="s">
        <v>1004</v>
      </c>
      <c r="C270" s="144">
        <v>25</v>
      </c>
      <c r="D270" s="144">
        <v>1</v>
      </c>
      <c r="E270" s="87"/>
      <c r="F270" s="4"/>
      <c r="G270" s="4"/>
      <c r="H270" s="87"/>
      <c r="I270" s="4"/>
      <c r="J270" s="4"/>
      <c r="K270" s="87"/>
      <c r="L270" s="87"/>
      <c r="M270" s="87"/>
      <c r="N270" s="87"/>
      <c r="O270" s="24"/>
    </row>
    <row r="271" spans="1:15" x14ac:dyDescent="0.25">
      <c r="A271" s="24"/>
      <c r="B271" s="144" t="s">
        <v>521</v>
      </c>
      <c r="C271" s="144">
        <v>20</v>
      </c>
      <c r="D271" s="144">
        <v>1</v>
      </c>
      <c r="E271" s="87"/>
      <c r="F271" s="4"/>
      <c r="G271" s="4"/>
      <c r="H271" s="87"/>
      <c r="I271" s="4"/>
      <c r="J271" s="4"/>
      <c r="K271" s="87"/>
      <c r="L271" s="87"/>
      <c r="M271" s="87"/>
      <c r="N271" s="87"/>
      <c r="O271" s="24"/>
    </row>
    <row r="272" spans="1:15" s="24" customFormat="1" x14ac:dyDescent="0.25">
      <c r="B272" s="144" t="s">
        <v>519</v>
      </c>
      <c r="C272" s="144">
        <v>20</v>
      </c>
      <c r="D272" s="144">
        <v>1</v>
      </c>
      <c r="E272" s="87"/>
      <c r="F272" s="4"/>
      <c r="G272" s="4"/>
      <c r="H272" s="87"/>
      <c r="I272" s="4"/>
      <c r="J272" s="4"/>
      <c r="K272" s="87"/>
      <c r="L272" s="87"/>
      <c r="M272" s="87"/>
      <c r="N272" s="87"/>
    </row>
    <row r="273" spans="1:15" x14ac:dyDescent="0.25">
      <c r="A273" s="24"/>
      <c r="B273" s="144" t="s">
        <v>272</v>
      </c>
      <c r="C273" s="144"/>
      <c r="D273" s="144">
        <v>2</v>
      </c>
      <c r="E273" s="87"/>
      <c r="F273" s="4"/>
      <c r="G273" s="4"/>
      <c r="H273" s="87"/>
      <c r="I273" s="4"/>
      <c r="J273" s="4"/>
      <c r="K273" s="87"/>
      <c r="L273" s="87"/>
      <c r="M273" s="87"/>
      <c r="N273" s="87"/>
      <c r="O273" s="24"/>
    </row>
    <row r="274" spans="1:15" ht="18.75" x14ac:dyDescent="0.3">
      <c r="A274" s="24"/>
      <c r="B274" s="136" t="s">
        <v>307</v>
      </c>
      <c r="C274" s="4"/>
      <c r="D274" s="4"/>
      <c r="E274" s="87"/>
      <c r="F274" s="4"/>
      <c r="G274" s="4"/>
      <c r="H274" s="87"/>
      <c r="I274" s="4"/>
      <c r="J274" s="4"/>
      <c r="K274" s="87"/>
      <c r="L274" s="87"/>
      <c r="M274" s="87"/>
      <c r="N274" s="87"/>
      <c r="O274" s="24"/>
    </row>
    <row r="275" spans="1:15" s="24" customFormat="1" x14ac:dyDescent="0.25">
      <c r="B275" s="144" t="s">
        <v>861</v>
      </c>
      <c r="C275" s="144">
        <v>55</v>
      </c>
      <c r="D275" s="144">
        <v>1</v>
      </c>
      <c r="E275" s="87"/>
      <c r="F275" s="4"/>
      <c r="G275" s="4"/>
      <c r="H275" s="87"/>
      <c r="I275" s="4"/>
      <c r="J275" s="4"/>
      <c r="K275" s="87"/>
      <c r="L275" s="87"/>
      <c r="M275" s="87"/>
      <c r="N275" s="87"/>
    </row>
    <row r="276" spans="1:15" x14ac:dyDescent="0.25">
      <c r="A276" s="24"/>
      <c r="B276" s="144" t="s">
        <v>307</v>
      </c>
      <c r="C276" s="144">
        <v>42</v>
      </c>
      <c r="D276" s="144">
        <v>1</v>
      </c>
      <c r="E276" s="87"/>
      <c r="F276" s="4"/>
      <c r="G276" s="4"/>
      <c r="H276" s="87"/>
      <c r="I276" s="4"/>
      <c r="J276" s="4"/>
      <c r="K276" s="87"/>
      <c r="L276" s="87"/>
      <c r="M276" s="87"/>
      <c r="N276" s="87"/>
      <c r="O276" s="24"/>
    </row>
    <row r="277" spans="1:15" x14ac:dyDescent="0.25">
      <c r="A277" s="24"/>
      <c r="B277" s="144" t="s">
        <v>524</v>
      </c>
      <c r="C277" s="144">
        <v>4</v>
      </c>
      <c r="D277" s="4"/>
      <c r="E277" s="87"/>
      <c r="F277" s="4"/>
      <c r="G277" s="4"/>
      <c r="H277" s="87"/>
      <c r="I277" s="4"/>
      <c r="J277" s="4"/>
      <c r="K277" s="87"/>
      <c r="L277" s="87"/>
      <c r="M277" s="87"/>
      <c r="N277" s="87"/>
      <c r="O277" s="24"/>
    </row>
    <row r="278" spans="1:15" x14ac:dyDescent="0.25">
      <c r="A278" s="24"/>
      <c r="B278" s="92" t="s">
        <v>532</v>
      </c>
      <c r="C278" s="4"/>
      <c r="D278" s="4"/>
      <c r="E278" s="87"/>
      <c r="F278" s="4"/>
      <c r="G278" s="4"/>
      <c r="H278" s="87"/>
      <c r="I278" s="4"/>
      <c r="J278" s="4"/>
      <c r="K278" s="87"/>
      <c r="L278" s="87"/>
      <c r="M278" s="87"/>
      <c r="N278" s="87"/>
      <c r="O278" s="24"/>
    </row>
    <row r="279" spans="1:15" x14ac:dyDescent="0.25">
      <c r="A279" s="24"/>
      <c r="B279" s="144" t="s">
        <v>533</v>
      </c>
      <c r="C279" s="144">
        <v>22</v>
      </c>
      <c r="D279" s="4"/>
      <c r="E279" s="87"/>
      <c r="F279" s="4"/>
      <c r="G279" s="4"/>
      <c r="H279" s="87"/>
      <c r="I279" s="4"/>
      <c r="J279" s="4"/>
      <c r="K279" s="87"/>
      <c r="L279" s="87"/>
      <c r="M279" s="87"/>
      <c r="N279" s="87"/>
      <c r="O279" s="24"/>
    </row>
    <row r="280" spans="1:15" x14ac:dyDescent="0.25">
      <c r="A280" s="24"/>
      <c r="B280" s="144" t="s">
        <v>564</v>
      </c>
      <c r="C280" s="144">
        <v>19</v>
      </c>
      <c r="D280" s="4"/>
      <c r="E280" s="87"/>
      <c r="F280" s="4"/>
      <c r="G280" s="4"/>
      <c r="H280" s="87"/>
      <c r="I280" s="4"/>
      <c r="J280" s="4"/>
      <c r="K280" s="87"/>
      <c r="L280" s="87"/>
      <c r="M280" s="87"/>
      <c r="N280" s="87"/>
      <c r="O280" s="24"/>
    </row>
    <row r="281" spans="1:15" s="24" customFormat="1" x14ac:dyDescent="0.25">
      <c r="B281" s="144" t="s">
        <v>813</v>
      </c>
      <c r="C281" s="144">
        <v>6</v>
      </c>
      <c r="D281" s="4"/>
      <c r="E281" s="87"/>
      <c r="F281" s="4"/>
      <c r="G281" s="4"/>
      <c r="H281" s="87"/>
      <c r="I281" s="4"/>
      <c r="J281" s="4"/>
      <c r="K281" s="87"/>
      <c r="L281" s="87"/>
      <c r="M281" s="87"/>
      <c r="N281" s="87"/>
    </row>
    <row r="282" spans="1:15" x14ac:dyDescent="0.25">
      <c r="A282" s="24"/>
      <c r="B282" s="144" t="s">
        <v>565</v>
      </c>
      <c r="C282" s="144">
        <v>23</v>
      </c>
      <c r="D282" s="4"/>
      <c r="E282" s="87"/>
      <c r="F282" s="4"/>
      <c r="G282" s="4"/>
      <c r="H282" s="87"/>
      <c r="I282" s="4"/>
      <c r="J282" s="4"/>
      <c r="K282" s="87"/>
      <c r="L282" s="87"/>
      <c r="M282" s="87"/>
      <c r="N282" s="87"/>
      <c r="O282" s="24"/>
    </row>
    <row r="283" spans="1:15" x14ac:dyDescent="0.25">
      <c r="A283" s="24"/>
      <c r="B283" s="144" t="s">
        <v>566</v>
      </c>
      <c r="C283" s="144">
        <v>2</v>
      </c>
      <c r="D283" s="144">
        <v>1</v>
      </c>
      <c r="E283" s="87"/>
      <c r="F283" s="4"/>
      <c r="G283" s="4"/>
      <c r="H283" s="87"/>
      <c r="I283" s="4"/>
      <c r="J283" s="4"/>
      <c r="K283" s="87"/>
      <c r="L283" s="87"/>
      <c r="M283" s="87"/>
      <c r="N283" s="87"/>
      <c r="O283" s="24"/>
    </row>
    <row r="284" spans="1:15" ht="15.75" x14ac:dyDescent="0.25">
      <c r="A284" s="24"/>
      <c r="B284" s="86" t="s">
        <v>614</v>
      </c>
      <c r="C284" s="4"/>
      <c r="D284" s="4"/>
      <c r="E284" s="87"/>
      <c r="F284" s="4"/>
      <c r="G284" s="4"/>
      <c r="H284" s="87"/>
      <c r="I284" s="4"/>
      <c r="J284" s="4"/>
      <c r="K284" s="87"/>
      <c r="L284" s="87"/>
      <c r="M284" s="87"/>
      <c r="N284" s="87"/>
      <c r="O284" s="24"/>
    </row>
    <row r="285" spans="1:15" x14ac:dyDescent="0.25">
      <c r="A285" s="24"/>
      <c r="B285" s="4" t="s">
        <v>615</v>
      </c>
      <c r="C285" s="4"/>
      <c r="D285" s="4"/>
      <c r="E285" s="87"/>
      <c r="F285" s="4"/>
      <c r="G285" s="4"/>
      <c r="H285" s="87"/>
      <c r="I285" s="4"/>
      <c r="J285" s="4"/>
      <c r="K285" s="87"/>
      <c r="L285" s="87"/>
      <c r="M285" s="87"/>
      <c r="N285" s="87"/>
      <c r="O285" s="24"/>
    </row>
    <row r="286" spans="1:15" x14ac:dyDescent="0.25">
      <c r="A286" s="24"/>
      <c r="B286" s="4" t="s">
        <v>616</v>
      </c>
      <c r="C286" s="4"/>
      <c r="D286" s="4"/>
      <c r="E286" s="87"/>
      <c r="F286" s="4"/>
      <c r="G286" s="4"/>
      <c r="H286" s="87"/>
      <c r="I286" s="4"/>
      <c r="J286" s="4"/>
      <c r="K286" s="87"/>
      <c r="L286" s="87"/>
      <c r="M286" s="87"/>
      <c r="N286" s="87"/>
      <c r="O286" s="24"/>
    </row>
    <row r="287" spans="1:15" x14ac:dyDescent="0.25">
      <c r="A287" s="24"/>
      <c r="B287" s="4" t="s">
        <v>617</v>
      </c>
      <c r="C287" s="4"/>
      <c r="D287" s="4"/>
      <c r="E287" s="87"/>
      <c r="F287" s="4"/>
      <c r="G287" s="4"/>
      <c r="H287" s="87"/>
      <c r="I287" s="4"/>
      <c r="J287" s="4"/>
      <c r="K287" s="87"/>
      <c r="L287" s="87"/>
      <c r="M287" s="87"/>
      <c r="N287" s="87"/>
      <c r="O287" s="24"/>
    </row>
    <row r="288" spans="1:15" x14ac:dyDescent="0.25">
      <c r="A288" s="24"/>
      <c r="B288" s="144" t="s">
        <v>618</v>
      </c>
      <c r="C288" s="144">
        <v>2</v>
      </c>
      <c r="D288" s="144">
        <v>1</v>
      </c>
      <c r="E288" s="87"/>
      <c r="F288" s="4"/>
      <c r="G288" s="4"/>
      <c r="H288" s="87"/>
      <c r="I288" s="4"/>
      <c r="J288" s="4"/>
      <c r="K288" s="87"/>
      <c r="L288" s="87"/>
      <c r="M288" s="87"/>
      <c r="N288" s="87"/>
      <c r="O288" s="24"/>
    </row>
    <row r="289" spans="1:15" s="24" customFormat="1" x14ac:dyDescent="0.25">
      <c r="B289" s="155" t="s">
        <v>859</v>
      </c>
      <c r="C289" s="155">
        <v>9</v>
      </c>
      <c r="D289" s="155"/>
      <c r="E289" s="194"/>
      <c r="F289" s="66"/>
      <c r="G289" s="66"/>
      <c r="H289" s="194"/>
      <c r="I289" s="66"/>
      <c r="J289" s="66"/>
      <c r="K289" s="194"/>
      <c r="L289" s="194"/>
      <c r="M289" s="194"/>
      <c r="N289" s="194"/>
    </row>
    <row r="290" spans="1:15" ht="15.75" thickBot="1" x14ac:dyDescent="0.3">
      <c r="A290" s="24"/>
      <c r="B290" s="149" t="s">
        <v>619</v>
      </c>
      <c r="C290" s="149">
        <v>9</v>
      </c>
      <c r="D290" s="22"/>
      <c r="E290" s="132"/>
      <c r="F290" s="22"/>
      <c r="G290" s="22"/>
      <c r="H290" s="132"/>
      <c r="I290" s="22"/>
      <c r="J290" s="22"/>
      <c r="K290" s="132"/>
      <c r="L290" s="132"/>
      <c r="M290" s="132"/>
      <c r="N290" s="132"/>
      <c r="O290" s="24"/>
    </row>
    <row r="291" spans="1:15" s="102" customFormat="1" x14ac:dyDescent="0.25">
      <c r="B291" s="102" t="s">
        <v>858</v>
      </c>
      <c r="E291" s="131"/>
      <c r="H291" s="131"/>
      <c r="K291" s="131"/>
      <c r="L291" s="131"/>
      <c r="M291" s="131"/>
      <c r="N291" s="131"/>
    </row>
    <row r="292" spans="1:15" s="102" customFormat="1" x14ac:dyDescent="0.25">
      <c r="E292" s="131"/>
      <c r="H292" s="131"/>
      <c r="K292" s="131"/>
      <c r="L292" s="131"/>
      <c r="M292" s="131"/>
      <c r="N292" s="131"/>
    </row>
    <row r="293" spans="1:15" s="102" customFormat="1" x14ac:dyDescent="0.25">
      <c r="E293" s="131"/>
      <c r="H293" s="131"/>
      <c r="K293" s="131"/>
      <c r="L293" s="131"/>
      <c r="M293" s="131"/>
      <c r="N293" s="131"/>
    </row>
    <row r="294" spans="1:15" s="102" customFormat="1" x14ac:dyDescent="0.25">
      <c r="E294" s="131"/>
      <c r="H294" s="131"/>
      <c r="K294" s="131"/>
      <c r="L294" s="131"/>
      <c r="M294" s="131"/>
      <c r="N294" s="131"/>
    </row>
    <row r="295" spans="1:15" s="102" customFormat="1" x14ac:dyDescent="0.25">
      <c r="E295" s="131"/>
      <c r="H295" s="131"/>
      <c r="K295" s="131"/>
      <c r="L295" s="131"/>
      <c r="M295" s="131"/>
      <c r="N295" s="131"/>
    </row>
  </sheetData>
  <pageMargins left="0.7" right="0.2" top="0.2" bottom="0.2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opLeftCell="A49" workbookViewId="0">
      <selection activeCell="D46" sqref="D46"/>
    </sheetView>
  </sheetViews>
  <sheetFormatPr defaultRowHeight="15" x14ac:dyDescent="0.25"/>
  <cols>
    <col min="1" max="1" width="32.85546875" bestFit="1" customWidth="1"/>
    <col min="2" max="2" width="4.140625" customWidth="1"/>
    <col min="3" max="3" width="0" hidden="1" customWidth="1"/>
    <col min="4" max="4" width="12.28515625" bestFit="1" customWidth="1"/>
    <col min="5" max="5" width="4.140625" customWidth="1"/>
    <col min="6" max="6" width="6.5703125" bestFit="1" customWidth="1"/>
    <col min="7" max="7" width="5.28515625" customWidth="1"/>
    <col min="8" max="8" width="0" hidden="1" customWidth="1"/>
    <col min="9" max="9" width="4.5703125" customWidth="1"/>
    <col min="10" max="10" width="3.85546875" customWidth="1"/>
    <col min="11" max="11" width="6" customWidth="1"/>
    <col min="12" max="12" width="5.42578125" customWidth="1"/>
    <col min="13" max="13" width="0" hidden="1" customWidth="1"/>
    <col min="14" max="14" width="5.5703125" customWidth="1"/>
    <col min="15" max="15" width="4.85546875" customWidth="1"/>
    <col min="16" max="16" width="7.28515625" customWidth="1"/>
    <col min="17" max="17" width="5.5703125" customWidth="1"/>
    <col min="18" max="18" width="0" hidden="1" customWidth="1"/>
    <col min="19" max="19" width="6.140625" customWidth="1"/>
    <col min="20" max="20" width="4.7109375" customWidth="1"/>
    <col min="21" max="21" width="7" customWidth="1"/>
  </cols>
  <sheetData>
    <row r="1" spans="1:21" ht="15.75" x14ac:dyDescent="0.25">
      <c r="A1" s="267" t="s">
        <v>133</v>
      </c>
      <c r="B1" s="251" t="s">
        <v>136</v>
      </c>
      <c r="C1" s="251"/>
      <c r="D1" s="251"/>
      <c r="E1" s="251"/>
      <c r="F1" s="251"/>
      <c r="G1" s="251" t="s">
        <v>138</v>
      </c>
      <c r="H1" s="251"/>
      <c r="I1" s="251"/>
      <c r="J1" s="251"/>
      <c r="K1" s="251"/>
      <c r="L1" s="251" t="s">
        <v>139</v>
      </c>
      <c r="M1" s="251"/>
      <c r="N1" s="251"/>
      <c r="O1" s="251"/>
      <c r="P1" s="251"/>
      <c r="Q1" s="261" t="s">
        <v>141</v>
      </c>
      <c r="R1" s="261"/>
      <c r="S1" s="261"/>
      <c r="T1" s="261"/>
      <c r="U1" s="261"/>
    </row>
    <row r="2" spans="1:21" x14ac:dyDescent="0.25">
      <c r="A2" s="267"/>
      <c r="B2" s="5" t="s">
        <v>299</v>
      </c>
      <c r="C2" s="5" t="s">
        <v>4</v>
      </c>
      <c r="D2" s="5" t="s">
        <v>5</v>
      </c>
      <c r="E2" s="5" t="s">
        <v>6</v>
      </c>
      <c r="F2" s="5" t="s">
        <v>68</v>
      </c>
      <c r="G2" s="49" t="s">
        <v>299</v>
      </c>
      <c r="H2" s="49" t="s">
        <v>4</v>
      </c>
      <c r="I2" s="49" t="s">
        <v>137</v>
      </c>
      <c r="J2" s="49" t="s">
        <v>6</v>
      </c>
      <c r="K2" s="49" t="s">
        <v>68</v>
      </c>
      <c r="L2" s="49" t="s">
        <v>299</v>
      </c>
      <c r="M2" s="49" t="s">
        <v>4</v>
      </c>
      <c r="N2" s="49" t="s">
        <v>137</v>
      </c>
      <c r="O2" s="49" t="s">
        <v>6</v>
      </c>
      <c r="P2" s="49" t="s">
        <v>68</v>
      </c>
      <c r="Q2" s="49" t="s">
        <v>299</v>
      </c>
      <c r="R2" s="49" t="s">
        <v>4</v>
      </c>
      <c r="S2" s="49" t="s">
        <v>137</v>
      </c>
      <c r="T2" s="49" t="s">
        <v>6</v>
      </c>
      <c r="U2" s="49" t="s">
        <v>68</v>
      </c>
    </row>
    <row r="3" spans="1:21" ht="18.75" x14ac:dyDescent="0.3">
      <c r="A3" s="85" t="s">
        <v>217</v>
      </c>
      <c r="B3" s="4"/>
      <c r="C3" s="4"/>
      <c r="D3" s="4"/>
      <c r="E3" s="4"/>
      <c r="F3" s="63"/>
      <c r="G3" s="4"/>
      <c r="H3" s="4"/>
      <c r="I3" s="4"/>
      <c r="J3" s="4"/>
      <c r="K3" s="5"/>
      <c r="L3" s="4"/>
      <c r="M3" s="4"/>
      <c r="N3" s="4"/>
      <c r="O3" s="4"/>
      <c r="P3" s="5"/>
      <c r="Q3" s="58"/>
      <c r="R3" s="4"/>
      <c r="S3" s="4"/>
      <c r="T3" s="4"/>
      <c r="U3" s="63"/>
    </row>
    <row r="4" spans="1:21" x14ac:dyDescent="0.25">
      <c r="A4" s="144" t="s">
        <v>378</v>
      </c>
      <c r="B4" s="144">
        <v>27</v>
      </c>
      <c r="C4" s="4"/>
      <c r="D4" s="144">
        <v>1</v>
      </c>
      <c r="E4" s="4"/>
      <c r="F4" s="63"/>
      <c r="G4" s="4"/>
      <c r="H4" s="4"/>
      <c r="I4" s="4"/>
      <c r="J4" s="4"/>
      <c r="K4" s="5"/>
      <c r="L4" s="4"/>
      <c r="M4" s="4"/>
      <c r="N4" s="4"/>
      <c r="O4" s="4"/>
      <c r="P4" s="5"/>
      <c r="Q4" s="58"/>
      <c r="R4" s="4"/>
      <c r="S4" s="4"/>
      <c r="T4" s="4"/>
      <c r="U4" s="63"/>
    </row>
    <row r="5" spans="1:21" x14ac:dyDescent="0.25">
      <c r="A5" s="144" t="s">
        <v>468</v>
      </c>
      <c r="B5" s="144">
        <v>7</v>
      </c>
      <c r="C5" s="144"/>
      <c r="D5" s="144">
        <v>1</v>
      </c>
      <c r="E5" s="4"/>
      <c r="F5" s="63"/>
      <c r="G5" s="4"/>
      <c r="H5" s="4"/>
      <c r="I5" s="4"/>
      <c r="J5" s="4"/>
      <c r="K5" s="5"/>
      <c r="L5" s="4"/>
      <c r="M5" s="4"/>
      <c r="N5" s="4"/>
      <c r="O5" s="4"/>
      <c r="P5" s="5"/>
      <c r="Q5" s="58"/>
      <c r="R5" s="4"/>
      <c r="S5" s="4"/>
      <c r="T5" s="4"/>
      <c r="U5" s="63"/>
    </row>
    <row r="6" spans="1:21" s="24" customFormat="1" x14ac:dyDescent="0.25">
      <c r="A6" s="144" t="s">
        <v>684</v>
      </c>
      <c r="B6" s="144">
        <v>10</v>
      </c>
      <c r="C6" s="4"/>
      <c r="D6" s="144">
        <v>1</v>
      </c>
      <c r="E6" s="4"/>
      <c r="F6" s="63"/>
      <c r="G6" s="4"/>
      <c r="H6" s="4"/>
      <c r="I6" s="4"/>
      <c r="J6" s="4"/>
      <c r="K6" s="5"/>
      <c r="L6" s="4"/>
      <c r="M6" s="4"/>
      <c r="N6" s="4"/>
      <c r="O6" s="4"/>
      <c r="P6" s="5"/>
      <c r="Q6" s="58"/>
      <c r="R6" s="4"/>
      <c r="S6" s="4"/>
      <c r="T6" s="4"/>
      <c r="U6" s="63"/>
    </row>
    <row r="7" spans="1:21" x14ac:dyDescent="0.25">
      <c r="A7" s="144" t="s">
        <v>380</v>
      </c>
      <c r="B7" s="144">
        <v>5</v>
      </c>
      <c r="C7" s="144"/>
      <c r="D7" s="144">
        <v>1</v>
      </c>
      <c r="E7" s="4"/>
      <c r="F7" s="63"/>
      <c r="G7" s="4"/>
      <c r="H7" s="4"/>
      <c r="I7" s="4"/>
      <c r="J7" s="4"/>
      <c r="K7" s="5"/>
      <c r="L7" s="4"/>
      <c r="M7" s="4"/>
      <c r="N7" s="4"/>
      <c r="O7" s="4"/>
      <c r="P7" s="5"/>
      <c r="Q7" s="58"/>
      <c r="R7" s="4"/>
      <c r="S7" s="4"/>
      <c r="T7" s="4"/>
      <c r="U7" s="63"/>
    </row>
    <row r="8" spans="1:21" x14ac:dyDescent="0.25">
      <c r="A8" s="144" t="s">
        <v>381</v>
      </c>
      <c r="B8" s="144"/>
      <c r="C8" s="144"/>
      <c r="D8" s="144">
        <v>1</v>
      </c>
      <c r="E8" s="4"/>
      <c r="F8" s="63"/>
      <c r="G8" s="4"/>
      <c r="H8" s="4"/>
      <c r="I8" s="4"/>
      <c r="J8" s="4"/>
      <c r="K8" s="5"/>
      <c r="L8" s="4"/>
      <c r="M8" s="4"/>
      <c r="N8" s="4"/>
      <c r="O8" s="4"/>
      <c r="P8" s="5"/>
      <c r="Q8" s="58"/>
      <c r="R8" s="4"/>
      <c r="S8" s="4"/>
      <c r="T8" s="4"/>
      <c r="U8" s="63"/>
    </row>
    <row r="9" spans="1:21" x14ac:dyDescent="0.25">
      <c r="A9" s="144" t="s">
        <v>382</v>
      </c>
      <c r="B9" s="144">
        <v>1</v>
      </c>
      <c r="C9" s="4"/>
      <c r="D9" s="4"/>
      <c r="E9" s="4"/>
      <c r="F9" s="63"/>
      <c r="G9" s="4"/>
      <c r="H9" s="4"/>
      <c r="I9" s="4"/>
      <c r="J9" s="4"/>
      <c r="K9" s="5"/>
      <c r="L9" s="4"/>
      <c r="M9" s="4"/>
      <c r="N9" s="4"/>
      <c r="O9" s="4"/>
      <c r="P9" s="5"/>
      <c r="Q9" s="58"/>
      <c r="R9" s="4"/>
      <c r="S9" s="4"/>
      <c r="T9" s="4"/>
      <c r="U9" s="63"/>
    </row>
    <row r="10" spans="1:21" s="24" customFormat="1" x14ac:dyDescent="0.25">
      <c r="A10" s="144" t="s">
        <v>928</v>
      </c>
      <c r="B10" s="144"/>
      <c r="C10" s="144"/>
      <c r="D10" s="144">
        <v>1</v>
      </c>
      <c r="E10" s="4"/>
      <c r="F10" s="63"/>
      <c r="G10" s="4"/>
      <c r="H10" s="4"/>
      <c r="I10" s="4"/>
      <c r="J10" s="4"/>
      <c r="K10" s="5"/>
      <c r="L10" s="4"/>
      <c r="M10" s="4"/>
      <c r="N10" s="4"/>
      <c r="O10" s="4"/>
      <c r="P10" s="5"/>
      <c r="Q10" s="58"/>
      <c r="R10" s="4"/>
      <c r="S10" s="4"/>
      <c r="T10" s="4"/>
      <c r="U10" s="63"/>
    </row>
    <row r="11" spans="1:21" s="24" customFormat="1" x14ac:dyDescent="0.25">
      <c r="A11" s="144" t="s">
        <v>862</v>
      </c>
      <c r="B11" s="144">
        <v>1</v>
      </c>
      <c r="C11" s="4"/>
      <c r="D11" s="4"/>
      <c r="E11" s="4"/>
      <c r="F11" s="63"/>
      <c r="G11" s="4"/>
      <c r="H11" s="4"/>
      <c r="I11" s="4"/>
      <c r="J11" s="4"/>
      <c r="K11" s="5"/>
      <c r="L11" s="4"/>
      <c r="M11" s="4"/>
      <c r="N11" s="4"/>
      <c r="O11" s="4"/>
      <c r="P11" s="5"/>
      <c r="Q11" s="58"/>
      <c r="R11" s="4"/>
      <c r="S11" s="4"/>
      <c r="T11" s="4"/>
      <c r="U11" s="63"/>
    </row>
    <row r="12" spans="1:21" x14ac:dyDescent="0.25">
      <c r="A12" s="144" t="s">
        <v>265</v>
      </c>
      <c r="B12" s="144"/>
      <c r="C12" s="144"/>
      <c r="D12" s="144">
        <v>1</v>
      </c>
      <c r="E12" s="4"/>
      <c r="F12" s="63"/>
      <c r="G12" s="4"/>
      <c r="H12" s="4"/>
      <c r="I12" s="4"/>
      <c r="J12" s="4"/>
      <c r="K12" s="5"/>
      <c r="L12" s="4"/>
      <c r="M12" s="4"/>
      <c r="N12" s="4"/>
      <c r="O12" s="4"/>
      <c r="P12" s="5"/>
      <c r="Q12" s="58"/>
      <c r="R12" s="4"/>
      <c r="S12" s="4"/>
      <c r="T12" s="4"/>
      <c r="U12" s="63"/>
    </row>
    <row r="13" spans="1:21" ht="18.75" x14ac:dyDescent="0.3">
      <c r="A13" s="85" t="s">
        <v>273</v>
      </c>
      <c r="B13" s="4"/>
      <c r="C13" s="4"/>
      <c r="D13" s="4"/>
      <c r="E13" s="4"/>
      <c r="F13" s="63"/>
      <c r="G13" s="4"/>
      <c r="H13" s="4"/>
      <c r="I13" s="4"/>
      <c r="J13" s="4"/>
      <c r="K13" s="5"/>
      <c r="L13" s="4"/>
      <c r="M13" s="4"/>
      <c r="N13" s="4"/>
      <c r="O13" s="4"/>
      <c r="P13" s="5"/>
      <c r="Q13" s="58"/>
      <c r="R13" s="4"/>
      <c r="S13" s="4"/>
      <c r="T13" s="4"/>
      <c r="U13" s="63"/>
    </row>
    <row r="14" spans="1:21" x14ac:dyDescent="0.25">
      <c r="A14" s="144" t="s">
        <v>274</v>
      </c>
      <c r="B14" s="144">
        <v>35</v>
      </c>
      <c r="C14" s="4"/>
      <c r="D14" s="4"/>
      <c r="E14" s="4"/>
      <c r="F14" s="63"/>
      <c r="G14" s="4"/>
      <c r="H14" s="4"/>
      <c r="I14" s="4"/>
      <c r="J14" s="4"/>
      <c r="K14" s="5"/>
      <c r="L14" s="4"/>
      <c r="M14" s="4"/>
      <c r="N14" s="4"/>
      <c r="O14" s="4"/>
      <c r="P14" s="5"/>
      <c r="Q14" s="58"/>
      <c r="R14" s="4"/>
      <c r="S14" s="4"/>
      <c r="T14" s="4"/>
      <c r="U14" s="63"/>
    </row>
    <row r="15" spans="1:21" x14ac:dyDescent="0.25">
      <c r="A15" s="144" t="s">
        <v>275</v>
      </c>
      <c r="B15" s="144">
        <v>90</v>
      </c>
      <c r="C15" s="4"/>
      <c r="D15" s="4"/>
      <c r="E15" s="4"/>
      <c r="F15" s="63"/>
      <c r="G15" s="4"/>
      <c r="H15" s="4"/>
      <c r="I15" s="4"/>
      <c r="J15" s="4"/>
      <c r="K15" s="5"/>
      <c r="L15" s="4"/>
      <c r="M15" s="4"/>
      <c r="N15" s="4"/>
      <c r="O15" s="4"/>
      <c r="P15" s="5"/>
      <c r="Q15" s="58"/>
      <c r="R15" s="4"/>
      <c r="S15" s="4"/>
      <c r="T15" s="4"/>
      <c r="U15" s="63"/>
    </row>
    <row r="16" spans="1:21" x14ac:dyDescent="0.25">
      <c r="A16" s="4" t="s">
        <v>276</v>
      </c>
      <c r="B16" s="4"/>
      <c r="C16" s="4"/>
      <c r="D16" s="4"/>
      <c r="E16" s="4"/>
      <c r="F16" s="63"/>
      <c r="G16" s="4"/>
      <c r="H16" s="4"/>
      <c r="I16" s="4"/>
      <c r="J16" s="4"/>
      <c r="K16" s="5"/>
      <c r="L16" s="4"/>
      <c r="M16" s="4"/>
      <c r="N16" s="4"/>
      <c r="O16" s="4"/>
      <c r="P16" s="5"/>
      <c r="Q16" s="58"/>
      <c r="R16" s="4"/>
      <c r="S16" s="4"/>
      <c r="T16" s="4"/>
      <c r="U16" s="63"/>
    </row>
    <row r="17" spans="1:21" x14ac:dyDescent="0.25">
      <c r="A17" s="4" t="s">
        <v>277</v>
      </c>
      <c r="B17" s="4"/>
      <c r="C17" s="4"/>
      <c r="D17" s="4"/>
      <c r="E17" s="4"/>
      <c r="F17" s="63"/>
      <c r="G17" s="4"/>
      <c r="H17" s="4"/>
      <c r="I17" s="4"/>
      <c r="J17" s="4"/>
      <c r="K17" s="5"/>
      <c r="L17" s="4"/>
      <c r="M17" s="4"/>
      <c r="N17" s="4"/>
      <c r="O17" s="4"/>
      <c r="P17" s="5"/>
      <c r="Q17" s="58"/>
      <c r="R17" s="4"/>
      <c r="S17" s="4"/>
      <c r="T17" s="4"/>
      <c r="U17" s="63"/>
    </row>
    <row r="18" spans="1:21" x14ac:dyDescent="0.25">
      <c r="A18" s="4" t="s">
        <v>278</v>
      </c>
      <c r="B18" s="4"/>
      <c r="C18" s="4"/>
      <c r="D18" s="4"/>
      <c r="E18" s="4"/>
      <c r="F18" s="63"/>
      <c r="G18" s="4"/>
      <c r="H18" s="4"/>
      <c r="I18" s="4"/>
      <c r="J18" s="4"/>
      <c r="K18" s="5"/>
      <c r="L18" s="4"/>
      <c r="M18" s="4"/>
      <c r="N18" s="4"/>
      <c r="O18" s="4"/>
      <c r="P18" s="5"/>
      <c r="Q18" s="58"/>
      <c r="R18" s="4"/>
      <c r="S18" s="4"/>
      <c r="T18" s="4"/>
      <c r="U18" s="63"/>
    </row>
    <row r="19" spans="1:21" ht="18.75" x14ac:dyDescent="0.3">
      <c r="A19" s="85" t="s">
        <v>483</v>
      </c>
      <c r="B19" s="4"/>
      <c r="C19" s="4"/>
      <c r="D19" s="4"/>
      <c r="E19" s="4"/>
      <c r="F19" s="63"/>
      <c r="G19" s="4"/>
      <c r="H19" s="4"/>
      <c r="I19" s="4"/>
      <c r="J19" s="4"/>
      <c r="K19" s="5"/>
      <c r="L19" s="4"/>
      <c r="M19" s="4"/>
      <c r="N19" s="4"/>
      <c r="O19" s="4"/>
      <c r="P19" s="5"/>
      <c r="Q19" s="58"/>
      <c r="R19" s="4"/>
      <c r="S19" s="4"/>
      <c r="T19" s="4"/>
      <c r="U19" s="63"/>
    </row>
    <row r="20" spans="1:21" x14ac:dyDescent="0.25">
      <c r="A20" s="144" t="s">
        <v>484</v>
      </c>
      <c r="B20" s="144">
        <v>15</v>
      </c>
      <c r="C20" s="4"/>
      <c r="D20" s="4"/>
      <c r="E20" s="4"/>
      <c r="F20" s="63"/>
      <c r="G20" s="4"/>
      <c r="H20" s="4"/>
      <c r="I20" s="4"/>
      <c r="J20" s="4"/>
      <c r="K20" s="5"/>
      <c r="L20" s="4"/>
      <c r="M20" s="4"/>
      <c r="N20" s="4"/>
      <c r="O20" s="4"/>
      <c r="P20" s="5"/>
      <c r="Q20" s="58"/>
      <c r="R20" s="4"/>
      <c r="S20" s="4"/>
      <c r="T20" s="4"/>
      <c r="U20" s="63"/>
    </row>
    <row r="21" spans="1:21" x14ac:dyDescent="0.25">
      <c r="A21" s="144" t="s">
        <v>485</v>
      </c>
      <c r="B21" s="144">
        <v>25</v>
      </c>
      <c r="C21" s="4"/>
      <c r="D21" s="4"/>
      <c r="E21" s="4"/>
      <c r="F21" s="63"/>
      <c r="G21" s="4"/>
      <c r="H21" s="4"/>
      <c r="I21" s="4"/>
      <c r="J21" s="4"/>
      <c r="K21" s="5"/>
      <c r="L21" s="4"/>
      <c r="M21" s="4"/>
      <c r="N21" s="4"/>
      <c r="O21" s="4"/>
      <c r="P21" s="5"/>
      <c r="Q21" s="58"/>
      <c r="R21" s="4"/>
      <c r="S21" s="4"/>
      <c r="T21" s="4"/>
      <c r="U21" s="63"/>
    </row>
    <row r="22" spans="1:21" x14ac:dyDescent="0.25">
      <c r="A22" s="4" t="s">
        <v>487</v>
      </c>
      <c r="B22" s="4"/>
      <c r="C22" s="4"/>
      <c r="D22" s="4"/>
      <c r="E22" s="4"/>
      <c r="F22" s="63"/>
      <c r="G22" s="4"/>
      <c r="H22" s="4"/>
      <c r="I22" s="4"/>
      <c r="J22" s="4"/>
      <c r="K22" s="5"/>
      <c r="L22" s="4"/>
      <c r="M22" s="4"/>
      <c r="N22" s="4"/>
      <c r="O22" s="4"/>
      <c r="P22" s="5"/>
      <c r="Q22" s="58"/>
      <c r="R22" s="4"/>
      <c r="S22" s="4"/>
      <c r="T22" s="4"/>
      <c r="U22" s="63"/>
    </row>
    <row r="23" spans="1:21" x14ac:dyDescent="0.25">
      <c r="A23" s="144" t="s">
        <v>486</v>
      </c>
      <c r="B23" s="144">
        <v>17</v>
      </c>
      <c r="C23" s="4"/>
      <c r="D23" s="4"/>
      <c r="E23" s="4"/>
      <c r="F23" s="63"/>
      <c r="G23" s="4"/>
      <c r="H23" s="4"/>
      <c r="I23" s="4"/>
      <c r="J23" s="4"/>
      <c r="K23" s="5"/>
      <c r="L23" s="4"/>
      <c r="M23" s="4"/>
      <c r="N23" s="4"/>
      <c r="O23" s="4"/>
      <c r="P23" s="5"/>
      <c r="Q23" s="58"/>
      <c r="R23" s="4"/>
      <c r="S23" s="4"/>
      <c r="T23" s="4"/>
      <c r="U23" s="63"/>
    </row>
    <row r="24" spans="1:21" s="24" customFormat="1" ht="15.75" x14ac:dyDescent="0.25">
      <c r="A24" s="86" t="s">
        <v>468</v>
      </c>
      <c r="B24" s="4"/>
      <c r="C24" s="4"/>
      <c r="D24" s="4"/>
      <c r="E24" s="4"/>
      <c r="F24" s="63"/>
      <c r="G24" s="4"/>
      <c r="H24" s="4"/>
      <c r="I24" s="4"/>
      <c r="J24" s="4"/>
      <c r="K24" s="5"/>
      <c r="L24" s="4"/>
      <c r="M24" s="4"/>
      <c r="N24" s="4"/>
      <c r="O24" s="4"/>
      <c r="P24" s="5"/>
      <c r="Q24" s="58"/>
      <c r="R24" s="4"/>
      <c r="S24" s="4"/>
      <c r="T24" s="4"/>
      <c r="U24" s="63"/>
    </row>
    <row r="25" spans="1:21" s="24" customFormat="1" x14ac:dyDescent="0.25">
      <c r="A25" s="4" t="s">
        <v>469</v>
      </c>
      <c r="B25" s="4"/>
      <c r="C25" s="4"/>
      <c r="D25" s="4"/>
      <c r="E25" s="4"/>
      <c r="F25" s="63"/>
      <c r="G25" s="4"/>
      <c r="H25" s="4"/>
      <c r="I25" s="4"/>
      <c r="J25" s="4"/>
      <c r="K25" s="5"/>
      <c r="L25" s="4"/>
      <c r="M25" s="4"/>
      <c r="N25" s="4"/>
      <c r="O25" s="4"/>
      <c r="P25" s="5"/>
      <c r="Q25" s="58"/>
      <c r="R25" s="4"/>
      <c r="S25" s="4"/>
      <c r="T25" s="4"/>
      <c r="U25" s="63"/>
    </row>
    <row r="26" spans="1:21" s="24" customFormat="1" x14ac:dyDescent="0.25">
      <c r="A26" s="4" t="s">
        <v>470</v>
      </c>
      <c r="B26" s="4"/>
      <c r="C26" s="4"/>
      <c r="D26" s="4"/>
      <c r="E26" s="4"/>
      <c r="F26" s="63"/>
      <c r="G26" s="4"/>
      <c r="H26" s="4"/>
      <c r="I26" s="4"/>
      <c r="J26" s="4"/>
      <c r="K26" s="5"/>
      <c r="L26" s="4"/>
      <c r="M26" s="4"/>
      <c r="N26" s="4"/>
      <c r="O26" s="4"/>
      <c r="P26" s="5"/>
      <c r="Q26" s="58"/>
      <c r="R26" s="4"/>
      <c r="S26" s="4"/>
      <c r="T26" s="4"/>
      <c r="U26" s="63"/>
    </row>
    <row r="27" spans="1:21" s="24" customFormat="1" x14ac:dyDescent="0.25">
      <c r="A27" s="4" t="s">
        <v>471</v>
      </c>
      <c r="B27" s="4"/>
      <c r="C27" s="4"/>
      <c r="D27" s="4"/>
      <c r="E27" s="4"/>
      <c r="F27" s="63"/>
      <c r="G27" s="4"/>
      <c r="H27" s="4"/>
      <c r="I27" s="4"/>
      <c r="J27" s="4"/>
      <c r="K27" s="5"/>
      <c r="L27" s="4"/>
      <c r="M27" s="4"/>
      <c r="N27" s="4"/>
      <c r="O27" s="4"/>
      <c r="P27" s="5"/>
      <c r="Q27" s="58"/>
      <c r="R27" s="4"/>
      <c r="S27" s="4"/>
      <c r="T27" s="4"/>
      <c r="U27" s="63"/>
    </row>
    <row r="28" spans="1:21" s="24" customFormat="1" x14ac:dyDescent="0.25">
      <c r="A28" s="4" t="s">
        <v>472</v>
      </c>
      <c r="B28" s="4"/>
      <c r="C28" s="4"/>
      <c r="D28" s="4"/>
      <c r="E28" s="4"/>
      <c r="F28" s="63"/>
      <c r="G28" s="4"/>
      <c r="H28" s="4"/>
      <c r="I28" s="4"/>
      <c r="J28" s="4"/>
      <c r="K28" s="5"/>
      <c r="L28" s="4"/>
      <c r="M28" s="4"/>
      <c r="N28" s="4"/>
      <c r="O28" s="4"/>
      <c r="P28" s="5"/>
      <c r="Q28" s="58"/>
      <c r="R28" s="4"/>
      <c r="S28" s="4"/>
      <c r="T28" s="4"/>
      <c r="U28" s="63"/>
    </row>
    <row r="29" spans="1:21" s="24" customFormat="1" ht="15.75" x14ac:dyDescent="0.25">
      <c r="A29" s="235" t="s">
        <v>283</v>
      </c>
      <c r="B29" s="144"/>
      <c r="C29" s="144"/>
      <c r="D29" s="144">
        <v>1</v>
      </c>
      <c r="E29" s="4"/>
      <c r="F29" s="63"/>
      <c r="G29" s="4"/>
      <c r="H29" s="4"/>
      <c r="I29" s="4"/>
      <c r="J29" s="4"/>
      <c r="K29" s="5"/>
      <c r="L29" s="4"/>
      <c r="M29" s="4"/>
      <c r="N29" s="4"/>
      <c r="O29" s="4"/>
      <c r="P29" s="5"/>
      <c r="Q29" s="58"/>
      <c r="R29" s="4"/>
      <c r="S29" s="4"/>
      <c r="T29" s="4"/>
      <c r="U29" s="63"/>
    </row>
    <row r="30" spans="1:21" s="24" customFormat="1" x14ac:dyDescent="0.25">
      <c r="A30" s="144" t="s">
        <v>473</v>
      </c>
      <c r="B30" s="144">
        <v>18</v>
      </c>
      <c r="C30" s="4"/>
      <c r="D30" s="144">
        <v>1</v>
      </c>
      <c r="E30" s="4"/>
      <c r="F30" s="63"/>
      <c r="G30" s="4"/>
      <c r="H30" s="4"/>
      <c r="I30" s="4"/>
      <c r="J30" s="4"/>
      <c r="K30" s="5"/>
      <c r="L30" s="4"/>
      <c r="M30" s="4"/>
      <c r="N30" s="4"/>
      <c r="O30" s="4"/>
      <c r="P30" s="5"/>
      <c r="Q30" s="58"/>
      <c r="R30" s="4"/>
      <c r="S30" s="4"/>
      <c r="T30" s="4"/>
      <c r="U30" s="63"/>
    </row>
    <row r="31" spans="1:21" s="24" customFormat="1" x14ac:dyDescent="0.25">
      <c r="A31" s="144" t="s">
        <v>474</v>
      </c>
      <c r="B31" s="144">
        <v>9</v>
      </c>
      <c r="C31" s="4"/>
      <c r="D31" s="144">
        <v>1</v>
      </c>
      <c r="E31" s="4"/>
      <c r="F31" s="63"/>
      <c r="G31" s="4"/>
      <c r="H31" s="4"/>
      <c r="I31" s="4"/>
      <c r="J31" s="4"/>
      <c r="K31" s="5"/>
      <c r="L31" s="4"/>
      <c r="M31" s="4"/>
      <c r="N31" s="4"/>
      <c r="O31" s="4"/>
      <c r="P31" s="5"/>
      <c r="Q31" s="58"/>
      <c r="R31" s="4"/>
      <c r="S31" s="4"/>
      <c r="T31" s="4"/>
      <c r="U31" s="63"/>
    </row>
    <row r="32" spans="1:21" s="24" customFormat="1" x14ac:dyDescent="0.25">
      <c r="A32" s="144" t="s">
        <v>475</v>
      </c>
      <c r="B32" s="144">
        <v>3</v>
      </c>
      <c r="C32" s="4"/>
      <c r="D32" s="144">
        <v>1</v>
      </c>
      <c r="E32" s="4"/>
      <c r="F32" s="63"/>
      <c r="G32" s="4"/>
      <c r="H32" s="4"/>
      <c r="I32" s="4"/>
      <c r="J32" s="4"/>
      <c r="K32" s="5"/>
      <c r="L32" s="4"/>
      <c r="M32" s="4"/>
      <c r="N32" s="4"/>
      <c r="O32" s="4"/>
      <c r="P32" s="5"/>
      <c r="Q32" s="58"/>
      <c r="R32" s="4"/>
      <c r="S32" s="4"/>
      <c r="T32" s="4"/>
      <c r="U32" s="63"/>
    </row>
    <row r="33" spans="1:21" s="24" customFormat="1" x14ac:dyDescent="0.25">
      <c r="A33" s="144" t="s">
        <v>476</v>
      </c>
      <c r="B33" s="144">
        <v>8</v>
      </c>
      <c r="C33" s="4"/>
      <c r="D33" s="4"/>
      <c r="E33" s="4"/>
      <c r="F33" s="63"/>
      <c r="G33" s="4"/>
      <c r="H33" s="4"/>
      <c r="I33" s="4"/>
      <c r="J33" s="4"/>
      <c r="K33" s="5"/>
      <c r="L33" s="4"/>
      <c r="M33" s="4"/>
      <c r="N33" s="4"/>
      <c r="O33" s="4"/>
      <c r="P33" s="5"/>
      <c r="Q33" s="58"/>
      <c r="R33" s="4"/>
      <c r="S33" s="4"/>
      <c r="T33" s="4"/>
      <c r="U33" s="63"/>
    </row>
    <row r="34" spans="1:21" s="24" customFormat="1" x14ac:dyDescent="0.25">
      <c r="A34" s="144" t="s">
        <v>688</v>
      </c>
      <c r="B34" s="144">
        <v>22</v>
      </c>
      <c r="C34" s="4"/>
      <c r="D34" s="4"/>
      <c r="E34" s="4"/>
      <c r="F34" s="63"/>
      <c r="G34" s="4"/>
      <c r="H34" s="4"/>
      <c r="I34" s="4"/>
      <c r="J34" s="4"/>
      <c r="K34" s="5"/>
      <c r="L34" s="4"/>
      <c r="M34" s="4"/>
      <c r="N34" s="4"/>
      <c r="O34" s="4"/>
      <c r="P34" s="5"/>
      <c r="Q34" s="58"/>
      <c r="R34" s="4"/>
      <c r="S34" s="4"/>
      <c r="T34" s="4"/>
      <c r="U34" s="63"/>
    </row>
    <row r="35" spans="1:21" s="24" customFormat="1" x14ac:dyDescent="0.25">
      <c r="A35" s="144" t="s">
        <v>613</v>
      </c>
      <c r="B35" s="144"/>
      <c r="C35" s="144"/>
      <c r="D35" s="144">
        <v>1</v>
      </c>
      <c r="E35" s="4"/>
      <c r="F35" s="63"/>
      <c r="G35" s="4"/>
      <c r="H35" s="4"/>
      <c r="I35" s="4"/>
      <c r="J35" s="4"/>
      <c r="K35" s="5"/>
      <c r="L35" s="4"/>
      <c r="M35" s="4"/>
      <c r="N35" s="4"/>
      <c r="O35" s="4"/>
      <c r="P35" s="5"/>
      <c r="Q35" s="58"/>
      <c r="R35" s="4"/>
      <c r="S35" s="4"/>
      <c r="T35" s="4"/>
      <c r="U35" s="63"/>
    </row>
    <row r="36" spans="1:21" ht="18.75" x14ac:dyDescent="0.3">
      <c r="A36" s="91" t="s">
        <v>281</v>
      </c>
      <c r="B36" s="4"/>
      <c r="C36" s="4"/>
      <c r="D36" s="4"/>
      <c r="E36" s="4"/>
      <c r="F36" s="63"/>
      <c r="G36" s="4"/>
      <c r="H36" s="4"/>
      <c r="I36" s="4"/>
      <c r="J36" s="4"/>
      <c r="K36" s="5"/>
      <c r="L36" s="4"/>
      <c r="M36" s="4"/>
      <c r="N36" s="4"/>
      <c r="O36" s="4"/>
      <c r="P36" s="5"/>
      <c r="Q36" s="58"/>
      <c r="R36" s="4"/>
      <c r="S36" s="4"/>
      <c r="T36" s="4"/>
      <c r="U36" s="63"/>
    </row>
    <row r="37" spans="1:21" x14ac:dyDescent="0.25">
      <c r="A37" s="144" t="s">
        <v>797</v>
      </c>
      <c r="B37" s="144">
        <v>1</v>
      </c>
      <c r="C37" s="4"/>
      <c r="D37" s="4"/>
      <c r="E37" s="4"/>
      <c r="F37" s="63"/>
      <c r="G37" s="4"/>
      <c r="H37" s="4"/>
      <c r="I37" s="4"/>
      <c r="J37" s="4"/>
      <c r="K37" s="5"/>
      <c r="L37" s="4"/>
      <c r="M37" s="4"/>
      <c r="N37" s="4"/>
      <c r="O37" s="4"/>
      <c r="P37" s="5"/>
      <c r="Q37" s="58"/>
      <c r="R37" s="4"/>
      <c r="S37" s="4"/>
      <c r="T37" s="4"/>
      <c r="U37" s="63"/>
    </row>
    <row r="38" spans="1:21" x14ac:dyDescent="0.25">
      <c r="A38" s="4" t="s">
        <v>282</v>
      </c>
      <c r="B38" s="4"/>
      <c r="C38" s="4"/>
      <c r="D38" s="4"/>
      <c r="E38" s="4"/>
      <c r="F38" s="63"/>
      <c r="G38" s="4"/>
      <c r="H38" s="4"/>
      <c r="I38" s="4"/>
      <c r="J38" s="4"/>
      <c r="K38" s="5"/>
      <c r="L38" s="4"/>
      <c r="M38" s="4"/>
      <c r="N38" s="4"/>
      <c r="O38" s="4"/>
      <c r="P38" s="5"/>
      <c r="Q38" s="58"/>
      <c r="R38" s="4"/>
      <c r="S38" s="4"/>
      <c r="T38" s="4"/>
      <c r="U38" s="63"/>
    </row>
    <row r="39" spans="1:21" x14ac:dyDescent="0.25">
      <c r="A39" s="144" t="s">
        <v>297</v>
      </c>
      <c r="B39" s="144">
        <v>9</v>
      </c>
      <c r="C39" s="144"/>
      <c r="D39" s="144" t="s">
        <v>796</v>
      </c>
      <c r="E39" s="144">
        <v>1</v>
      </c>
      <c r="F39" s="63"/>
      <c r="G39" s="4"/>
      <c r="H39" s="4"/>
      <c r="I39" s="4"/>
      <c r="J39" s="4"/>
      <c r="K39" s="5"/>
      <c r="L39" s="4"/>
      <c r="M39" s="4"/>
      <c r="N39" s="4"/>
      <c r="O39" s="4"/>
      <c r="P39" s="5"/>
      <c r="Q39" s="58"/>
      <c r="R39" s="4"/>
      <c r="S39" s="4"/>
      <c r="T39" s="4"/>
      <c r="U39" s="63"/>
    </row>
    <row r="40" spans="1:21" x14ac:dyDescent="0.25">
      <c r="A40" s="144" t="s">
        <v>300</v>
      </c>
      <c r="B40" s="144">
        <v>7</v>
      </c>
      <c r="C40" s="4"/>
      <c r="D40" s="4"/>
      <c r="E40" s="4"/>
      <c r="F40" s="63"/>
      <c r="G40" s="4"/>
      <c r="H40" s="4"/>
      <c r="I40" s="4"/>
      <c r="J40" s="4"/>
      <c r="K40" s="5"/>
      <c r="L40" s="4"/>
      <c r="M40" s="4"/>
      <c r="N40" s="4"/>
      <c r="O40" s="4"/>
      <c r="P40" s="5"/>
      <c r="Q40" s="58"/>
      <c r="R40" s="4"/>
      <c r="S40" s="4"/>
      <c r="T40" s="4"/>
      <c r="U40" s="63"/>
    </row>
    <row r="41" spans="1:21" x14ac:dyDescent="0.25">
      <c r="A41" s="144" t="s">
        <v>305</v>
      </c>
      <c r="B41" s="144">
        <v>2</v>
      </c>
      <c r="C41" s="4"/>
      <c r="D41" s="4"/>
      <c r="E41" s="4"/>
      <c r="F41" s="63"/>
      <c r="G41" s="4"/>
      <c r="H41" s="4"/>
      <c r="I41" s="4"/>
      <c r="J41" s="4"/>
      <c r="K41" s="5"/>
      <c r="L41" s="4"/>
      <c r="M41" s="4"/>
      <c r="N41" s="4"/>
      <c r="O41" s="4"/>
      <c r="P41" s="5"/>
      <c r="Q41" s="58"/>
      <c r="R41" s="4"/>
      <c r="S41" s="4"/>
      <c r="T41" s="4"/>
      <c r="U41" s="63"/>
    </row>
    <row r="42" spans="1:21" x14ac:dyDescent="0.25">
      <c r="A42" s="144" t="s">
        <v>379</v>
      </c>
      <c r="B42" s="144">
        <v>1</v>
      </c>
      <c r="C42" s="4"/>
      <c r="D42" s="4"/>
      <c r="E42" s="4"/>
      <c r="F42" s="63"/>
      <c r="G42" s="4"/>
      <c r="H42" s="4"/>
      <c r="I42" s="4"/>
      <c r="J42" s="4"/>
      <c r="K42" s="5"/>
      <c r="L42" s="4"/>
      <c r="M42" s="4"/>
      <c r="N42" s="4"/>
      <c r="O42" s="4"/>
      <c r="P42" s="5"/>
      <c r="Q42" s="58"/>
      <c r="R42" s="4"/>
      <c r="S42" s="4"/>
      <c r="T42" s="4"/>
      <c r="U42" s="63"/>
    </row>
    <row r="43" spans="1:21" x14ac:dyDescent="0.25">
      <c r="A43" s="4" t="s">
        <v>308</v>
      </c>
      <c r="B43" s="4"/>
      <c r="C43" s="4"/>
      <c r="D43" s="4"/>
      <c r="E43" s="4"/>
      <c r="F43" s="63"/>
      <c r="G43" s="4"/>
      <c r="H43" s="4"/>
      <c r="I43" s="4"/>
      <c r="J43" s="4"/>
      <c r="K43" s="5"/>
      <c r="L43" s="4"/>
      <c r="M43" s="4"/>
      <c r="N43" s="4"/>
      <c r="O43" s="4"/>
      <c r="P43" s="5"/>
      <c r="Q43" s="58"/>
      <c r="R43" s="4"/>
      <c r="S43" s="4"/>
      <c r="T43" s="4"/>
      <c r="U43" s="63"/>
    </row>
    <row r="44" spans="1:21" x14ac:dyDescent="0.25">
      <c r="A44" s="4" t="s">
        <v>314</v>
      </c>
      <c r="B44" s="4"/>
      <c r="C44" s="4"/>
      <c r="D44" s="4"/>
      <c r="E44" s="4"/>
      <c r="F44" s="63"/>
      <c r="G44" s="4"/>
      <c r="H44" s="4"/>
      <c r="I44" s="4"/>
      <c r="J44" s="4"/>
      <c r="K44" s="5"/>
      <c r="L44" s="4"/>
      <c r="M44" s="4"/>
      <c r="N44" s="4"/>
      <c r="O44" s="4"/>
      <c r="P44" s="5"/>
      <c r="Q44" s="58"/>
      <c r="R44" s="4"/>
      <c r="S44" s="4"/>
      <c r="T44" s="4"/>
      <c r="U44" s="63"/>
    </row>
    <row r="45" spans="1:21" x14ac:dyDescent="0.25">
      <c r="A45" s="4" t="s">
        <v>282</v>
      </c>
      <c r="B45" s="4"/>
      <c r="C45" s="4"/>
      <c r="D45" s="4"/>
      <c r="E45" s="4"/>
      <c r="F45" s="63"/>
      <c r="G45" s="4"/>
      <c r="H45" s="4"/>
      <c r="I45" s="4"/>
      <c r="J45" s="4"/>
      <c r="K45" s="5"/>
      <c r="L45" s="4"/>
      <c r="M45" s="4"/>
      <c r="N45" s="4"/>
      <c r="O45" s="4"/>
      <c r="P45" s="5"/>
      <c r="Q45" s="58"/>
      <c r="R45" s="4"/>
      <c r="S45" s="4"/>
      <c r="T45" s="4"/>
      <c r="U45" s="63"/>
    </row>
    <row r="46" spans="1:21" x14ac:dyDescent="0.25">
      <c r="A46" s="4" t="s">
        <v>336</v>
      </c>
      <c r="B46" s="4"/>
      <c r="C46" s="4"/>
      <c r="D46" s="4"/>
      <c r="E46" s="4"/>
      <c r="F46" s="63"/>
      <c r="G46" s="4"/>
      <c r="H46" s="4"/>
      <c r="I46" s="4"/>
      <c r="J46" s="4"/>
      <c r="K46" s="5"/>
      <c r="L46" s="4"/>
      <c r="M46" s="4"/>
      <c r="N46" s="4"/>
      <c r="O46" s="4"/>
      <c r="P46" s="5"/>
      <c r="Q46" s="58"/>
      <c r="R46" s="4"/>
      <c r="S46" s="4"/>
      <c r="T46" s="4"/>
      <c r="U46" s="63"/>
    </row>
    <row r="47" spans="1:21" x14ac:dyDescent="0.25">
      <c r="A47" s="144" t="s">
        <v>337</v>
      </c>
      <c r="B47" s="144">
        <v>4</v>
      </c>
      <c r="C47" s="4"/>
      <c r="D47" s="144">
        <v>1</v>
      </c>
      <c r="E47" s="4"/>
      <c r="F47" s="63"/>
      <c r="G47" s="4"/>
      <c r="H47" s="4"/>
      <c r="I47" s="4"/>
      <c r="J47" s="4"/>
      <c r="K47" s="5"/>
      <c r="L47" s="4"/>
      <c r="M47" s="4"/>
      <c r="N47" s="4"/>
      <c r="O47" s="4"/>
      <c r="P47" s="5"/>
      <c r="Q47" s="58"/>
      <c r="R47" s="4"/>
      <c r="S47" s="4"/>
      <c r="T47" s="4"/>
      <c r="U47" s="63"/>
    </row>
    <row r="48" spans="1:21" x14ac:dyDescent="0.25">
      <c r="A48" s="144" t="s">
        <v>520</v>
      </c>
      <c r="B48" s="144">
        <v>5</v>
      </c>
      <c r="C48" s="4"/>
      <c r="D48" s="144">
        <v>1</v>
      </c>
      <c r="E48" s="4"/>
      <c r="F48" s="63"/>
      <c r="G48" s="4"/>
      <c r="H48" s="4"/>
      <c r="I48" s="4"/>
      <c r="J48" s="4"/>
      <c r="K48" s="5"/>
      <c r="L48" s="4"/>
      <c r="M48" s="4"/>
      <c r="N48" s="4"/>
      <c r="O48" s="4"/>
      <c r="P48" s="5"/>
      <c r="Q48" s="58"/>
      <c r="R48" s="4"/>
      <c r="S48" s="4"/>
      <c r="T48" s="4"/>
      <c r="U48" s="63"/>
    </row>
    <row r="49" spans="1:21" x14ac:dyDescent="0.25">
      <c r="A49" s="144" t="s">
        <v>338</v>
      </c>
      <c r="B49" s="144">
        <v>3</v>
      </c>
      <c r="C49" s="4"/>
      <c r="D49" s="144">
        <v>1</v>
      </c>
      <c r="E49" s="4"/>
      <c r="F49" s="63"/>
      <c r="G49" s="4"/>
      <c r="H49" s="4"/>
      <c r="I49" s="4"/>
      <c r="J49" s="4"/>
      <c r="K49" s="5"/>
      <c r="L49" s="4"/>
      <c r="M49" s="4"/>
      <c r="N49" s="4"/>
      <c r="O49" s="4"/>
      <c r="P49" s="5"/>
      <c r="Q49" s="58"/>
      <c r="R49" s="4"/>
      <c r="S49" s="4"/>
      <c r="T49" s="4"/>
      <c r="U49" s="63"/>
    </row>
    <row r="50" spans="1:21" s="24" customFormat="1" x14ac:dyDescent="0.25">
      <c r="A50" s="144" t="s">
        <v>348</v>
      </c>
      <c r="B50" s="144">
        <v>4</v>
      </c>
      <c r="C50" s="4"/>
      <c r="D50" s="144">
        <v>1</v>
      </c>
      <c r="E50" s="4"/>
      <c r="F50" s="63"/>
      <c r="G50" s="4"/>
      <c r="H50" s="4"/>
      <c r="I50" s="4"/>
      <c r="J50" s="4"/>
      <c r="K50" s="5"/>
      <c r="L50" s="4"/>
      <c r="M50" s="4"/>
      <c r="N50" s="4"/>
      <c r="O50" s="4"/>
      <c r="P50" s="5"/>
      <c r="Q50" s="58"/>
      <c r="R50" s="4"/>
      <c r="S50" s="4"/>
      <c r="T50" s="4"/>
      <c r="U50" s="63"/>
    </row>
    <row r="51" spans="1:21" s="24" customFormat="1" x14ac:dyDescent="0.25">
      <c r="A51" s="144" t="s">
        <v>869</v>
      </c>
      <c r="B51" s="144">
        <v>70</v>
      </c>
      <c r="C51" s="4"/>
      <c r="D51" s="4"/>
      <c r="E51" s="4"/>
      <c r="F51" s="63"/>
      <c r="G51" s="4"/>
      <c r="H51" s="4"/>
      <c r="I51" s="4"/>
      <c r="J51" s="4"/>
      <c r="K51" s="5"/>
      <c r="L51" s="4"/>
      <c r="M51" s="4"/>
      <c r="N51" s="4"/>
      <c r="O51" s="4"/>
      <c r="P51" s="5"/>
      <c r="Q51" s="58"/>
      <c r="R51" s="4"/>
      <c r="S51" s="4"/>
      <c r="T51" s="4"/>
      <c r="U51" s="63"/>
    </row>
    <row r="52" spans="1:21" s="24" customFormat="1" x14ac:dyDescent="0.25">
      <c r="A52" s="144" t="s">
        <v>870</v>
      </c>
      <c r="B52" s="144">
        <v>40</v>
      </c>
      <c r="C52" s="4"/>
      <c r="D52" s="4"/>
      <c r="E52" s="4"/>
      <c r="F52" s="63"/>
      <c r="G52" s="4"/>
      <c r="H52" s="4"/>
      <c r="I52" s="4"/>
      <c r="J52" s="4"/>
      <c r="K52" s="5"/>
      <c r="L52" s="4"/>
      <c r="M52" s="4"/>
      <c r="N52" s="4"/>
      <c r="O52" s="4"/>
      <c r="P52" s="5"/>
      <c r="Q52" s="58"/>
      <c r="R52" s="4"/>
      <c r="S52" s="4"/>
      <c r="T52" s="4"/>
      <c r="U52" s="63"/>
    </row>
    <row r="53" spans="1:21" s="24" customFormat="1" ht="18.75" x14ac:dyDescent="0.3">
      <c r="A53" s="85" t="s">
        <v>542</v>
      </c>
      <c r="B53" s="4"/>
      <c r="C53" s="4"/>
      <c r="D53" s="4"/>
      <c r="E53" s="4"/>
      <c r="F53" s="63"/>
      <c r="G53" s="4"/>
      <c r="H53" s="4"/>
      <c r="I53" s="4"/>
      <c r="J53" s="4"/>
      <c r="K53" s="5"/>
      <c r="L53" s="4"/>
      <c r="M53" s="4"/>
      <c r="N53" s="4"/>
      <c r="O53" s="4"/>
      <c r="P53" s="5"/>
      <c r="Q53" s="58"/>
      <c r="R53" s="4"/>
      <c r="S53" s="4"/>
      <c r="T53" s="4"/>
      <c r="U53" s="63"/>
    </row>
    <row r="54" spans="1:21" s="24" customFormat="1" x14ac:dyDescent="0.25">
      <c r="A54" s="4" t="s">
        <v>543</v>
      </c>
      <c r="B54" s="4"/>
      <c r="C54" s="4"/>
      <c r="D54" s="4"/>
      <c r="E54" s="4"/>
      <c r="F54" s="63"/>
      <c r="G54" s="4"/>
      <c r="H54" s="4"/>
      <c r="I54" s="4"/>
      <c r="J54" s="4"/>
      <c r="K54" s="5"/>
      <c r="L54" s="4"/>
      <c r="M54" s="4"/>
      <c r="N54" s="4"/>
      <c r="O54" s="4"/>
      <c r="P54" s="5"/>
      <c r="Q54" s="58"/>
      <c r="R54" s="4"/>
      <c r="S54" s="4"/>
      <c r="T54" s="4"/>
      <c r="U54" s="63"/>
    </row>
    <row r="55" spans="1:21" x14ac:dyDescent="0.25">
      <c r="A55" s="4" t="s">
        <v>480</v>
      </c>
      <c r="B55" s="4"/>
      <c r="C55" s="4"/>
      <c r="D55" s="4"/>
      <c r="E55" s="4"/>
      <c r="F55" s="63"/>
      <c r="G55" s="4"/>
      <c r="H55" s="4"/>
      <c r="I55" s="4"/>
      <c r="J55" s="4"/>
      <c r="K55" s="5"/>
      <c r="L55" s="4"/>
      <c r="M55" s="4"/>
      <c r="N55" s="4"/>
      <c r="O55" s="4"/>
      <c r="P55" s="5"/>
      <c r="Q55" s="58"/>
      <c r="R55" s="4"/>
      <c r="S55" s="4"/>
      <c r="T55" s="4"/>
      <c r="U55" s="63"/>
    </row>
    <row r="56" spans="1:21" s="24" customFormat="1" x14ac:dyDescent="0.25">
      <c r="A56" s="144" t="s">
        <v>864</v>
      </c>
      <c r="B56" s="144">
        <v>7</v>
      </c>
      <c r="C56" s="4"/>
      <c r="D56" s="4"/>
      <c r="E56" s="4"/>
      <c r="F56" s="63"/>
      <c r="G56" s="4"/>
      <c r="H56" s="4"/>
      <c r="I56" s="4"/>
      <c r="J56" s="4"/>
      <c r="K56" s="5"/>
      <c r="L56" s="4"/>
      <c r="M56" s="4"/>
      <c r="N56" s="4"/>
      <c r="O56" s="4"/>
      <c r="P56" s="5"/>
      <c r="Q56" s="58"/>
      <c r="R56" s="4"/>
      <c r="S56" s="4"/>
      <c r="T56" s="4"/>
      <c r="U56" s="63"/>
    </row>
    <row r="57" spans="1:21" x14ac:dyDescent="0.25">
      <c r="A57" s="4" t="s">
        <v>479</v>
      </c>
      <c r="B57" s="4"/>
      <c r="C57" s="4"/>
      <c r="D57" s="4"/>
      <c r="E57" s="4"/>
      <c r="F57" s="63"/>
      <c r="G57" s="4"/>
      <c r="H57" s="4"/>
      <c r="I57" s="4"/>
      <c r="J57" s="4"/>
      <c r="K57" s="5"/>
      <c r="L57" s="4"/>
      <c r="M57" s="4"/>
      <c r="N57" s="4"/>
      <c r="O57" s="4"/>
      <c r="P57" s="5"/>
      <c r="Q57" s="58"/>
      <c r="R57" s="4"/>
      <c r="S57" s="4"/>
      <c r="T57" s="4"/>
      <c r="U57" s="63"/>
    </row>
    <row r="58" spans="1:21" s="24" customFormat="1" ht="18.75" x14ac:dyDescent="0.3">
      <c r="A58" s="85" t="s">
        <v>540</v>
      </c>
      <c r="B58" s="4"/>
      <c r="C58" s="4"/>
      <c r="D58" s="4"/>
      <c r="E58" s="4"/>
      <c r="F58" s="63"/>
      <c r="G58" s="4"/>
      <c r="H58" s="4"/>
      <c r="I58" s="4"/>
      <c r="J58" s="4"/>
      <c r="K58" s="5"/>
      <c r="L58" s="4"/>
      <c r="M58" s="4"/>
      <c r="N58" s="4"/>
      <c r="O58" s="4"/>
      <c r="P58" s="5"/>
      <c r="Q58" s="58"/>
      <c r="R58" s="4"/>
      <c r="S58" s="4"/>
      <c r="T58" s="4"/>
      <c r="U58" s="63"/>
    </row>
    <row r="59" spans="1:21" x14ac:dyDescent="0.25">
      <c r="A59" s="4" t="s">
        <v>541</v>
      </c>
      <c r="B59" s="4"/>
      <c r="C59" s="4"/>
      <c r="D59" s="4"/>
      <c r="E59" s="4"/>
      <c r="F59" s="63"/>
      <c r="G59" s="4"/>
      <c r="H59" s="4"/>
      <c r="I59" s="4"/>
      <c r="J59" s="4"/>
      <c r="K59" s="5"/>
      <c r="L59" s="4"/>
      <c r="M59" s="4"/>
      <c r="N59" s="4"/>
      <c r="O59" s="4"/>
      <c r="P59" s="5"/>
      <c r="Q59" s="58"/>
      <c r="R59" s="4"/>
      <c r="S59" s="4"/>
      <c r="T59" s="4"/>
      <c r="U59" s="63"/>
    </row>
    <row r="60" spans="1:21" x14ac:dyDescent="0.25">
      <c r="A60" s="144" t="s">
        <v>544</v>
      </c>
      <c r="B60" s="144">
        <v>15</v>
      </c>
      <c r="C60" s="4"/>
      <c r="D60" s="4"/>
      <c r="E60" s="4"/>
      <c r="F60" s="63"/>
      <c r="G60" s="4"/>
      <c r="H60" s="4"/>
      <c r="I60" s="4"/>
      <c r="J60" s="4"/>
      <c r="K60" s="5"/>
      <c r="L60" s="4"/>
      <c r="M60" s="4"/>
      <c r="N60" s="4"/>
      <c r="O60" s="4"/>
      <c r="P60" s="5"/>
      <c r="Q60" s="58"/>
      <c r="R60" s="4"/>
      <c r="S60" s="4"/>
      <c r="T60" s="4"/>
      <c r="U60" s="63"/>
    </row>
    <row r="61" spans="1:21" x14ac:dyDescent="0.25">
      <c r="A61" s="144" t="s">
        <v>545</v>
      </c>
      <c r="B61" s="144">
        <v>55</v>
      </c>
      <c r="C61" s="4"/>
      <c r="D61" s="4"/>
      <c r="E61" s="4"/>
      <c r="F61" s="63"/>
      <c r="G61" s="4"/>
      <c r="H61" s="4"/>
      <c r="I61" s="4"/>
      <c r="J61" s="4"/>
      <c r="K61" s="5"/>
      <c r="L61" s="4"/>
      <c r="M61" s="4"/>
      <c r="N61" s="4"/>
      <c r="O61" s="4"/>
      <c r="P61" s="5"/>
      <c r="Q61" s="58"/>
      <c r="R61" s="4"/>
      <c r="S61" s="4"/>
      <c r="T61" s="4"/>
      <c r="U61" s="63"/>
    </row>
    <row r="62" spans="1:21" x14ac:dyDescent="0.25">
      <c r="A62" s="4" t="s">
        <v>546</v>
      </c>
      <c r="B62" s="4"/>
      <c r="C62" s="4"/>
      <c r="D62" s="4"/>
      <c r="E62" s="4"/>
      <c r="F62" s="63"/>
      <c r="G62" s="4"/>
      <c r="H62" s="4"/>
      <c r="I62" s="4"/>
      <c r="J62" s="4"/>
      <c r="K62" s="5"/>
      <c r="L62" s="4"/>
      <c r="M62" s="4"/>
      <c r="N62" s="4"/>
      <c r="O62" s="4"/>
      <c r="P62" s="5"/>
      <c r="Q62" s="58"/>
      <c r="R62" s="4"/>
      <c r="S62" s="4"/>
      <c r="T62" s="4"/>
      <c r="U62" s="63"/>
    </row>
    <row r="63" spans="1:21" s="24" customFormat="1" x14ac:dyDescent="0.25">
      <c r="A63" s="144" t="s">
        <v>860</v>
      </c>
      <c r="B63" s="144">
        <v>104</v>
      </c>
      <c r="C63" s="4"/>
      <c r="D63" s="4"/>
      <c r="E63" s="4"/>
      <c r="F63" s="63"/>
      <c r="G63" s="4"/>
      <c r="H63" s="4"/>
      <c r="I63" s="4"/>
      <c r="J63" s="4"/>
      <c r="K63" s="5"/>
      <c r="L63" s="4"/>
      <c r="M63" s="4"/>
      <c r="N63" s="4"/>
      <c r="O63" s="4"/>
      <c r="P63" s="5"/>
      <c r="Q63" s="58"/>
      <c r="R63" s="4"/>
      <c r="S63" s="4"/>
      <c r="T63" s="4"/>
      <c r="U63" s="63"/>
    </row>
    <row r="64" spans="1:21" x14ac:dyDescent="0.25">
      <c r="A64" s="144" t="s">
        <v>547</v>
      </c>
      <c r="B64" s="144">
        <v>136</v>
      </c>
      <c r="C64" s="4"/>
      <c r="D64" s="4"/>
      <c r="E64" s="4"/>
      <c r="F64" s="63"/>
      <c r="G64" s="4"/>
      <c r="H64" s="4"/>
      <c r="I64" s="4"/>
      <c r="J64" s="4"/>
      <c r="K64" s="5"/>
      <c r="L64" s="4"/>
      <c r="M64" s="4"/>
      <c r="N64" s="4"/>
      <c r="O64" s="4"/>
      <c r="P64" s="5"/>
      <c r="Q64" s="58"/>
      <c r="R64" s="4"/>
      <c r="S64" s="4"/>
      <c r="T64" s="4"/>
      <c r="U64" s="63"/>
    </row>
    <row r="65" spans="1:21" x14ac:dyDescent="0.25">
      <c r="A65" s="144" t="s">
        <v>548</v>
      </c>
      <c r="B65" s="144">
        <v>127</v>
      </c>
      <c r="C65" s="4"/>
      <c r="D65" s="4"/>
      <c r="E65" s="4"/>
      <c r="F65" s="63"/>
      <c r="G65" s="4"/>
      <c r="H65" s="4"/>
      <c r="I65" s="4"/>
      <c r="J65" s="4"/>
      <c r="K65" s="5"/>
      <c r="L65" s="4"/>
      <c r="M65" s="4"/>
      <c r="N65" s="4"/>
      <c r="O65" s="4"/>
      <c r="P65" s="5"/>
      <c r="Q65" s="58"/>
      <c r="R65" s="4"/>
      <c r="S65" s="4"/>
      <c r="T65" s="4"/>
      <c r="U65" s="63"/>
    </row>
    <row r="66" spans="1:21" s="24" customFormat="1" ht="15.75" x14ac:dyDescent="0.25">
      <c r="A66" s="86" t="s">
        <v>680</v>
      </c>
      <c r="B66" s="4"/>
      <c r="C66" s="4"/>
      <c r="D66" s="4"/>
      <c r="E66" s="4"/>
      <c r="F66" s="63"/>
      <c r="G66" s="4"/>
      <c r="H66" s="4"/>
      <c r="I66" s="4"/>
      <c r="J66" s="4"/>
      <c r="K66" s="5"/>
      <c r="L66" s="4"/>
      <c r="M66" s="4"/>
      <c r="N66" s="4"/>
      <c r="O66" s="4"/>
      <c r="P66" s="5"/>
      <c r="Q66" s="58"/>
      <c r="R66" s="4"/>
      <c r="S66" s="4"/>
      <c r="T66" s="4"/>
      <c r="U66" s="63"/>
    </row>
    <row r="67" spans="1:21" s="24" customFormat="1" x14ac:dyDescent="0.25">
      <c r="A67" s="144" t="s">
        <v>680</v>
      </c>
      <c r="B67" s="144">
        <v>82</v>
      </c>
      <c r="C67" s="4"/>
      <c r="D67" s="4"/>
      <c r="E67" s="4"/>
      <c r="F67" s="63"/>
      <c r="G67" s="4"/>
      <c r="H67" s="4"/>
      <c r="I67" s="4"/>
      <c r="J67" s="4"/>
      <c r="K67" s="5"/>
      <c r="L67" s="4"/>
      <c r="M67" s="4"/>
      <c r="N67" s="4"/>
      <c r="O67" s="4"/>
      <c r="P67" s="5"/>
      <c r="Q67" s="58"/>
      <c r="R67" s="4"/>
      <c r="S67" s="4"/>
      <c r="T67" s="4"/>
      <c r="U67" s="63"/>
    </row>
    <row r="68" spans="1:21" ht="18.75" x14ac:dyDescent="0.3">
      <c r="A68" s="85" t="s">
        <v>273</v>
      </c>
      <c r="B68" s="4"/>
      <c r="C68" s="4"/>
      <c r="D68" s="4"/>
      <c r="E68" s="4"/>
      <c r="F68" s="63"/>
      <c r="G68" s="4"/>
      <c r="H68" s="4"/>
      <c r="I68" s="4"/>
      <c r="J68" s="4"/>
      <c r="K68" s="5"/>
      <c r="L68" s="4"/>
      <c r="M68" s="4"/>
      <c r="N68" s="4"/>
      <c r="O68" s="4"/>
      <c r="P68" s="5"/>
      <c r="Q68" s="58"/>
      <c r="R68" s="4"/>
      <c r="S68" s="4"/>
      <c r="T68" s="4"/>
      <c r="U68" s="63"/>
    </row>
    <row r="69" spans="1:21" ht="15.75" thickBot="1" x14ac:dyDescent="0.3">
      <c r="A69" s="149" t="s">
        <v>273</v>
      </c>
      <c r="B69" s="149"/>
      <c r="C69" s="149"/>
      <c r="D69" s="149">
        <v>1</v>
      </c>
      <c r="E69" s="22"/>
      <c r="F69" s="83"/>
      <c r="G69" s="22"/>
      <c r="H69" s="22"/>
      <c r="I69" s="22"/>
      <c r="J69" s="22"/>
      <c r="K69" s="84"/>
      <c r="L69" s="22"/>
      <c r="M69" s="22"/>
      <c r="N69" s="22"/>
      <c r="O69" s="22"/>
      <c r="P69" s="84"/>
      <c r="Q69" s="107"/>
      <c r="R69" s="22"/>
      <c r="S69" s="22"/>
      <c r="T69" s="22"/>
      <c r="U69" s="83"/>
    </row>
    <row r="70" spans="1:21" s="102" customFormat="1" x14ac:dyDescent="0.25">
      <c r="F70" s="104"/>
      <c r="K70" s="99"/>
      <c r="P70" s="99"/>
      <c r="Q70" s="103"/>
      <c r="U70" s="104"/>
    </row>
    <row r="71" spans="1:21" s="102" customFormat="1" x14ac:dyDescent="0.25">
      <c r="F71" s="104"/>
      <c r="K71" s="99"/>
      <c r="P71" s="99"/>
      <c r="Q71" s="103"/>
      <c r="U71" s="104"/>
    </row>
    <row r="72" spans="1:21" s="102" customFormat="1" x14ac:dyDescent="0.25">
      <c r="F72" s="104"/>
      <c r="K72" s="99"/>
      <c r="P72" s="99"/>
      <c r="Q72" s="103"/>
      <c r="U72" s="104"/>
    </row>
    <row r="73" spans="1:21" s="102" customFormat="1" x14ac:dyDescent="0.25">
      <c r="F73" s="104"/>
      <c r="K73" s="99"/>
      <c r="P73" s="99"/>
      <c r="Q73" s="103"/>
      <c r="U73" s="104"/>
    </row>
    <row r="74" spans="1:21" s="102" customFormat="1" x14ac:dyDescent="0.25">
      <c r="F74" s="104"/>
      <c r="K74" s="99"/>
      <c r="P74" s="99"/>
      <c r="Q74" s="103"/>
      <c r="U74" s="104"/>
    </row>
    <row r="75" spans="1:21" s="102" customFormat="1" x14ac:dyDescent="0.25">
      <c r="F75" s="104"/>
      <c r="K75" s="99"/>
      <c r="P75" s="99"/>
      <c r="Q75" s="103"/>
      <c r="U75" s="104"/>
    </row>
    <row r="76" spans="1:21" s="102" customFormat="1" x14ac:dyDescent="0.25">
      <c r="F76" s="104"/>
      <c r="K76" s="99"/>
      <c r="P76" s="99"/>
      <c r="Q76" s="103"/>
      <c r="U76" s="104"/>
    </row>
    <row r="77" spans="1:21" s="102" customFormat="1" x14ac:dyDescent="0.25">
      <c r="F77" s="104"/>
      <c r="K77" s="99"/>
      <c r="P77" s="99"/>
      <c r="Q77" s="103"/>
      <c r="U77" s="104"/>
    </row>
    <row r="78" spans="1:21" s="102" customFormat="1" x14ac:dyDescent="0.25">
      <c r="F78" s="104"/>
      <c r="K78" s="99"/>
      <c r="P78" s="99"/>
      <c r="Q78" s="103"/>
      <c r="U78" s="104"/>
    </row>
    <row r="79" spans="1:21" s="102" customFormat="1" x14ac:dyDescent="0.25">
      <c r="F79" s="104"/>
      <c r="K79" s="99"/>
      <c r="P79" s="99"/>
      <c r="Q79" s="103"/>
      <c r="U79" s="104"/>
    </row>
    <row r="80" spans="1:21" s="102" customFormat="1" x14ac:dyDescent="0.25">
      <c r="F80" s="104"/>
      <c r="K80" s="99"/>
      <c r="P80" s="99"/>
      <c r="Q80" s="103"/>
      <c r="U80" s="104"/>
    </row>
    <row r="81" spans="6:21" s="102" customFormat="1" x14ac:dyDescent="0.25">
      <c r="F81" s="104"/>
      <c r="K81" s="99"/>
      <c r="P81" s="99"/>
      <c r="Q81" s="103"/>
      <c r="U81" s="104"/>
    </row>
    <row r="82" spans="6:21" s="102" customFormat="1" x14ac:dyDescent="0.25">
      <c r="F82" s="104"/>
      <c r="K82" s="99"/>
      <c r="P82" s="99"/>
      <c r="Q82" s="103"/>
      <c r="U82" s="104"/>
    </row>
    <row r="83" spans="6:21" s="102" customFormat="1" x14ac:dyDescent="0.25">
      <c r="F83" s="104"/>
      <c r="K83" s="99"/>
      <c r="P83" s="99"/>
      <c r="Q83" s="103"/>
      <c r="U83" s="104"/>
    </row>
    <row r="84" spans="6:21" s="102" customFormat="1" x14ac:dyDescent="0.25">
      <c r="F84" s="104"/>
      <c r="K84" s="99"/>
      <c r="P84" s="99"/>
      <c r="Q84" s="103"/>
      <c r="U84" s="104"/>
    </row>
    <row r="85" spans="6:21" s="102" customFormat="1" x14ac:dyDescent="0.25">
      <c r="F85" s="104"/>
      <c r="K85" s="99"/>
      <c r="P85" s="99"/>
      <c r="Q85" s="103"/>
      <c r="U85" s="104"/>
    </row>
    <row r="86" spans="6:21" s="102" customFormat="1" x14ac:dyDescent="0.25">
      <c r="F86" s="104"/>
      <c r="K86" s="99"/>
      <c r="P86" s="99"/>
      <c r="Q86" s="103"/>
      <c r="U86" s="104"/>
    </row>
    <row r="87" spans="6:21" s="102" customFormat="1" x14ac:dyDescent="0.25"/>
    <row r="88" spans="6:21" s="102" customFormat="1" x14ac:dyDescent="0.25"/>
    <row r="89" spans="6:21" s="102" customFormat="1" x14ac:dyDescent="0.25"/>
  </sheetData>
  <mergeCells count="5">
    <mergeCell ref="A1:A2"/>
    <mergeCell ref="B1:F1"/>
    <mergeCell ref="G1:K1"/>
    <mergeCell ref="L1:P1"/>
    <mergeCell ref="Q1:U1"/>
  </mergeCells>
  <pageMargins left="0.2" right="0.2" top="0.2" bottom="0.2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defaultRowHeight="15" x14ac:dyDescent="0.25"/>
  <cols>
    <col min="1" max="1" width="5.42578125" customWidth="1"/>
  </cols>
  <sheetData>
    <row r="1" spans="1:8" x14ac:dyDescent="0.25">
      <c r="A1" s="87" t="s">
        <v>355</v>
      </c>
      <c r="B1" s="87" t="s">
        <v>356</v>
      </c>
      <c r="C1" s="87" t="s">
        <v>357</v>
      </c>
      <c r="D1" s="87" t="s">
        <v>358</v>
      </c>
      <c r="E1" s="87" t="s">
        <v>359</v>
      </c>
      <c r="F1" s="87" t="s">
        <v>360</v>
      </c>
      <c r="G1" s="87" t="s">
        <v>361</v>
      </c>
      <c r="H1" s="105" t="s">
        <v>362</v>
      </c>
    </row>
    <row r="2" spans="1:8" x14ac:dyDescent="0.25">
      <c r="A2" s="4"/>
      <c r="B2" s="4"/>
      <c r="C2" s="4"/>
      <c r="D2" s="4"/>
      <c r="E2" s="4"/>
      <c r="F2" s="4"/>
      <c r="G2" s="4"/>
      <c r="H2" s="4"/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4"/>
      <c r="C20" s="4"/>
      <c r="D20" s="4"/>
      <c r="E20" s="4"/>
      <c r="F20" s="4"/>
      <c r="G20" s="4"/>
      <c r="H20" s="4"/>
    </row>
    <row r="21" spans="1:8" x14ac:dyDescent="0.25">
      <c r="A21" s="4"/>
      <c r="B21" s="4"/>
      <c r="C21" s="4"/>
      <c r="D21" s="4"/>
      <c r="E21" s="4"/>
      <c r="F21" s="4"/>
      <c r="G21" s="4"/>
      <c r="H21" s="4"/>
    </row>
    <row r="22" spans="1:8" x14ac:dyDescent="0.25">
      <c r="A22" s="4"/>
      <c r="B22" s="4"/>
      <c r="C22" s="4"/>
      <c r="D22" s="4"/>
      <c r="E22" s="4"/>
      <c r="F22" s="4"/>
      <c r="G22" s="4"/>
      <c r="H22" s="4"/>
    </row>
    <row r="23" spans="1:8" x14ac:dyDescent="0.25">
      <c r="A23" s="4"/>
      <c r="B23" s="4"/>
      <c r="C23" s="4"/>
      <c r="D23" s="4"/>
      <c r="E23" s="4"/>
      <c r="F23" s="4"/>
      <c r="G23" s="4"/>
      <c r="H23" s="4"/>
    </row>
    <row r="24" spans="1:8" x14ac:dyDescent="0.25">
      <c r="A24" s="4"/>
      <c r="B24" s="4"/>
      <c r="C24" s="4"/>
      <c r="D24" s="4"/>
      <c r="E24" s="4"/>
      <c r="F24" s="4"/>
      <c r="G24" s="4"/>
      <c r="H24" s="4"/>
    </row>
    <row r="25" spans="1:8" x14ac:dyDescent="0.25">
      <c r="A25" s="4"/>
      <c r="B25" s="4"/>
      <c r="C25" s="4"/>
      <c r="D25" s="4"/>
      <c r="E25" s="4"/>
      <c r="F25" s="4"/>
      <c r="G25" s="4"/>
      <c r="H25" s="4"/>
    </row>
    <row r="26" spans="1:8" x14ac:dyDescent="0.25">
      <c r="A26" s="4"/>
      <c r="B26" s="4"/>
      <c r="C26" s="4"/>
      <c r="D26" s="4"/>
      <c r="E26" s="4"/>
      <c r="F26" s="4"/>
      <c r="G26" s="4"/>
      <c r="H26" s="4"/>
    </row>
    <row r="27" spans="1:8" x14ac:dyDescent="0.25">
      <c r="A27" s="4"/>
      <c r="B27" s="4"/>
      <c r="C27" s="4"/>
      <c r="D27" s="4"/>
      <c r="E27" s="4"/>
      <c r="F27" s="4"/>
      <c r="G27" s="4"/>
      <c r="H27" s="4"/>
    </row>
    <row r="28" spans="1:8" x14ac:dyDescent="0.25">
      <c r="A28" s="4"/>
      <c r="B28" s="4"/>
      <c r="C28" s="4"/>
      <c r="D28" s="4"/>
      <c r="E28" s="4"/>
      <c r="F28" s="4"/>
      <c r="G28" s="4"/>
      <c r="H28" s="4"/>
    </row>
    <row r="29" spans="1:8" x14ac:dyDescent="0.25">
      <c r="A29" s="4"/>
      <c r="B29" s="4"/>
      <c r="C29" s="4"/>
      <c r="D29" s="4"/>
      <c r="E29" s="4"/>
      <c r="F29" s="4"/>
      <c r="G29" s="4"/>
      <c r="H29" s="4"/>
    </row>
    <row r="30" spans="1:8" x14ac:dyDescent="0.25">
      <c r="A30" s="4"/>
      <c r="B30" s="4"/>
      <c r="C30" s="4"/>
      <c r="D30" s="4"/>
      <c r="E30" s="4"/>
      <c r="F30" s="4"/>
      <c r="G30" s="4"/>
      <c r="H30" s="4"/>
    </row>
    <row r="31" spans="1:8" x14ac:dyDescent="0.25">
      <c r="A31" s="4"/>
      <c r="B31" s="4"/>
      <c r="C31" s="4"/>
      <c r="D31" s="4"/>
      <c r="E31" s="4"/>
      <c r="F31" s="4"/>
      <c r="G31" s="4"/>
      <c r="H31" s="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6"/>
  <sheetViews>
    <sheetView workbookViewId="0">
      <selection activeCell="I32" sqref="I32"/>
    </sheetView>
  </sheetViews>
  <sheetFormatPr defaultRowHeight="15" x14ac:dyDescent="0.25"/>
  <cols>
    <col min="4" max="4" width="14.85546875" bestFit="1" customWidth="1"/>
  </cols>
  <sheetData>
    <row r="3" spans="2:5" x14ac:dyDescent="0.25">
      <c r="B3" s="187" t="s">
        <v>795</v>
      </c>
    </row>
    <row r="5" spans="2:5" x14ac:dyDescent="0.25">
      <c r="C5" s="188" t="s">
        <v>727</v>
      </c>
      <c r="D5" s="171" t="s">
        <v>777</v>
      </c>
      <c r="E5" s="171">
        <v>22</v>
      </c>
    </row>
    <row r="6" spans="2:5" x14ac:dyDescent="0.25">
      <c r="C6" s="4"/>
      <c r="D6" s="171" t="s">
        <v>674</v>
      </c>
      <c r="E6" s="171">
        <v>11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11"/>
  <sheetViews>
    <sheetView workbookViewId="0"/>
  </sheetViews>
  <sheetFormatPr defaultRowHeight="15" x14ac:dyDescent="0.25"/>
  <cols>
    <col min="3" max="3" width="26.85546875" bestFit="1" customWidth="1"/>
    <col min="5" max="5" width="11.28515625" bestFit="1" customWidth="1"/>
    <col min="8" max="8" width="14.5703125" bestFit="1" customWidth="1"/>
  </cols>
  <sheetData>
    <row r="2" spans="1:13" x14ac:dyDescent="0.25">
      <c r="C2" s="24"/>
    </row>
    <row r="3" spans="1:13" ht="18.75" x14ac:dyDescent="0.3">
      <c r="A3" s="180" t="s">
        <v>784</v>
      </c>
      <c r="C3" s="180" t="s">
        <v>783</v>
      </c>
      <c r="D3" s="181"/>
      <c r="E3" s="180" t="s">
        <v>784</v>
      </c>
      <c r="F3" s="181"/>
      <c r="G3" s="184"/>
      <c r="H3" s="182" t="s">
        <v>788</v>
      </c>
      <c r="I3" s="181"/>
      <c r="J3" s="180" t="s">
        <v>784</v>
      </c>
      <c r="K3" s="181"/>
    </row>
    <row r="4" spans="1:13" x14ac:dyDescent="0.25">
      <c r="G4" s="184"/>
    </row>
    <row r="5" spans="1:13" ht="15.75" x14ac:dyDescent="0.25">
      <c r="C5" s="183" t="s">
        <v>2</v>
      </c>
      <c r="D5" s="183" t="s">
        <v>782</v>
      </c>
      <c r="E5" s="183" t="s">
        <v>785</v>
      </c>
      <c r="F5" s="183" t="s">
        <v>786</v>
      </c>
      <c r="G5" s="184"/>
      <c r="H5" s="183" t="s">
        <v>2</v>
      </c>
      <c r="I5" s="183" t="s">
        <v>782</v>
      </c>
      <c r="J5" s="183" t="s">
        <v>785</v>
      </c>
      <c r="K5" s="183" t="s">
        <v>786</v>
      </c>
      <c r="L5" s="102"/>
      <c r="M5" s="102"/>
    </row>
    <row r="6" spans="1:13" x14ac:dyDescent="0.25">
      <c r="C6" s="185" t="s">
        <v>787</v>
      </c>
      <c r="D6" s="186">
        <v>1</v>
      </c>
      <c r="E6" s="186">
        <v>1</v>
      </c>
      <c r="F6" s="179"/>
      <c r="G6" s="102"/>
      <c r="H6" s="185" t="s">
        <v>788</v>
      </c>
      <c r="I6" s="144"/>
      <c r="J6" s="144">
        <v>1</v>
      </c>
      <c r="K6" s="144"/>
      <c r="L6" s="102"/>
      <c r="M6" s="102"/>
    </row>
    <row r="7" spans="1:13" x14ac:dyDescent="0.25">
      <c r="C7" s="185" t="s">
        <v>787</v>
      </c>
      <c r="D7" s="186">
        <v>2</v>
      </c>
      <c r="E7" s="186">
        <v>1</v>
      </c>
      <c r="F7" s="179"/>
      <c r="G7" s="102"/>
      <c r="H7" s="185" t="s">
        <v>789</v>
      </c>
      <c r="I7" s="144"/>
      <c r="J7" s="144">
        <v>1</v>
      </c>
      <c r="K7" s="144"/>
      <c r="L7" s="102"/>
      <c r="M7" s="102"/>
    </row>
    <row r="8" spans="1:13" x14ac:dyDescent="0.25">
      <c r="C8" s="185" t="s">
        <v>787</v>
      </c>
      <c r="D8" s="186">
        <v>3</v>
      </c>
      <c r="E8" s="186">
        <v>1</v>
      </c>
      <c r="F8" s="179"/>
      <c r="G8" s="102"/>
      <c r="H8" s="185" t="s">
        <v>790</v>
      </c>
      <c r="I8" s="144"/>
      <c r="J8" s="144">
        <v>1</v>
      </c>
      <c r="K8" s="144"/>
      <c r="L8" s="102"/>
      <c r="M8" s="102"/>
    </row>
    <row r="9" spans="1:13" x14ac:dyDescent="0.25">
      <c r="C9" s="185" t="s">
        <v>787</v>
      </c>
      <c r="D9" s="186">
        <v>4</v>
      </c>
      <c r="E9" s="186">
        <v>1</v>
      </c>
      <c r="F9" s="179"/>
      <c r="G9" s="102"/>
      <c r="H9" s="185" t="s">
        <v>792</v>
      </c>
      <c r="I9" s="144"/>
      <c r="J9" s="144">
        <v>1</v>
      </c>
      <c r="K9" s="144"/>
      <c r="L9" s="102"/>
      <c r="M9" s="102"/>
    </row>
    <row r="10" spans="1:13" x14ac:dyDescent="0.25">
      <c r="C10" s="185" t="s">
        <v>787</v>
      </c>
      <c r="D10" s="186">
        <v>5</v>
      </c>
      <c r="E10" s="186">
        <v>1</v>
      </c>
      <c r="F10" s="179"/>
      <c r="G10" s="102"/>
      <c r="H10" s="185" t="s">
        <v>794</v>
      </c>
      <c r="I10" s="144"/>
      <c r="J10" s="144">
        <v>1</v>
      </c>
      <c r="K10" s="144"/>
      <c r="L10" s="102"/>
      <c r="M10" s="102"/>
    </row>
    <row r="11" spans="1:13" x14ac:dyDescent="0.25">
      <c r="C11" s="185" t="s">
        <v>787</v>
      </c>
      <c r="D11" s="186">
        <v>6</v>
      </c>
      <c r="E11" s="186">
        <v>1</v>
      </c>
      <c r="F11" s="179"/>
      <c r="G11" s="102"/>
      <c r="H11" s="186" t="s">
        <v>791</v>
      </c>
      <c r="I11" s="144"/>
      <c r="J11" s="144">
        <v>1</v>
      </c>
      <c r="K11" s="144"/>
      <c r="L11" s="102"/>
      <c r="M11" s="102"/>
    </row>
    <row r="12" spans="1:13" x14ac:dyDescent="0.25">
      <c r="C12" s="185" t="s">
        <v>787</v>
      </c>
      <c r="D12" s="186">
        <v>7</v>
      </c>
      <c r="E12" s="186">
        <v>1</v>
      </c>
      <c r="F12" s="179"/>
      <c r="G12" s="102"/>
      <c r="H12" s="144" t="s">
        <v>793</v>
      </c>
      <c r="I12" s="144"/>
      <c r="J12" s="144">
        <v>1</v>
      </c>
      <c r="K12" s="144"/>
      <c r="L12" s="102"/>
      <c r="M12" s="102"/>
    </row>
    <row r="13" spans="1:13" x14ac:dyDescent="0.25">
      <c r="C13" s="185" t="s">
        <v>787</v>
      </c>
      <c r="D13" s="186">
        <v>8</v>
      </c>
      <c r="E13" s="186">
        <v>1</v>
      </c>
      <c r="F13" s="179"/>
      <c r="G13" s="102"/>
      <c r="H13" s="4"/>
      <c r="I13" s="4"/>
      <c r="J13" s="4"/>
      <c r="K13" s="4"/>
      <c r="L13" s="102"/>
      <c r="M13" s="102"/>
    </row>
    <row r="14" spans="1:13" x14ac:dyDescent="0.25">
      <c r="C14" s="185" t="s">
        <v>787</v>
      </c>
      <c r="D14" s="186">
        <v>9</v>
      </c>
      <c r="E14" s="186">
        <v>1</v>
      </c>
      <c r="F14" s="179"/>
      <c r="G14" s="102"/>
      <c r="H14" s="4"/>
      <c r="I14" s="4"/>
      <c r="J14" s="4"/>
      <c r="K14" s="4"/>
      <c r="L14" s="102"/>
      <c r="M14" s="102"/>
    </row>
    <row r="15" spans="1:13" x14ac:dyDescent="0.25">
      <c r="C15" s="185" t="s">
        <v>787</v>
      </c>
      <c r="D15" s="186">
        <v>10</v>
      </c>
      <c r="E15" s="186">
        <v>1</v>
      </c>
      <c r="F15" s="179"/>
      <c r="G15" s="102"/>
      <c r="H15" s="4"/>
      <c r="I15" s="4"/>
      <c r="J15" s="4"/>
      <c r="K15" s="4"/>
      <c r="L15" s="102"/>
      <c r="M15" s="102"/>
    </row>
    <row r="16" spans="1:13" x14ac:dyDescent="0.25">
      <c r="C16" s="185" t="s">
        <v>787</v>
      </c>
      <c r="D16" s="186">
        <v>11</v>
      </c>
      <c r="E16" s="186">
        <v>1</v>
      </c>
      <c r="F16" s="179"/>
      <c r="G16" s="102"/>
      <c r="H16" s="4"/>
      <c r="I16" s="4"/>
      <c r="J16" s="4"/>
      <c r="K16" s="4"/>
      <c r="L16" s="102"/>
      <c r="M16" s="102"/>
    </row>
    <row r="17" spans="3:13" x14ac:dyDescent="0.25">
      <c r="C17" s="185" t="s">
        <v>787</v>
      </c>
      <c r="D17" s="186">
        <v>12</v>
      </c>
      <c r="E17" s="186">
        <v>1</v>
      </c>
      <c r="F17" s="179"/>
      <c r="G17" s="102"/>
      <c r="H17" s="4"/>
      <c r="I17" s="4"/>
      <c r="J17" s="4"/>
      <c r="K17" s="4"/>
      <c r="L17" s="102"/>
      <c r="M17" s="102"/>
    </row>
    <row r="18" spans="3:13" x14ac:dyDescent="0.25">
      <c r="C18" s="185" t="s">
        <v>787</v>
      </c>
      <c r="D18" s="186">
        <v>13</v>
      </c>
      <c r="E18" s="186">
        <v>1</v>
      </c>
      <c r="F18" s="179"/>
      <c r="G18" s="102"/>
      <c r="H18" s="4"/>
      <c r="I18" s="4"/>
      <c r="J18" s="4"/>
      <c r="K18" s="4"/>
      <c r="L18" s="102"/>
      <c r="M18" s="102"/>
    </row>
    <row r="19" spans="3:13" x14ac:dyDescent="0.25">
      <c r="C19" s="185" t="s">
        <v>787</v>
      </c>
      <c r="D19" s="186">
        <v>14</v>
      </c>
      <c r="E19" s="186">
        <v>1</v>
      </c>
      <c r="F19" s="179"/>
      <c r="G19" s="102"/>
      <c r="H19" s="4"/>
      <c r="I19" s="4"/>
      <c r="J19" s="4"/>
      <c r="K19" s="4"/>
      <c r="L19" s="102"/>
      <c r="M19" s="102"/>
    </row>
    <row r="20" spans="3:13" x14ac:dyDescent="0.25">
      <c r="C20" s="185" t="s">
        <v>787</v>
      </c>
      <c r="D20" s="186">
        <v>15</v>
      </c>
      <c r="E20" s="186">
        <v>1</v>
      </c>
      <c r="F20" s="179"/>
      <c r="G20" s="102"/>
      <c r="H20" s="4"/>
      <c r="I20" s="4"/>
      <c r="J20" s="4"/>
      <c r="K20" s="4"/>
      <c r="L20" s="102"/>
      <c r="M20" s="102"/>
    </row>
    <row r="21" spans="3:13" x14ac:dyDescent="0.25">
      <c r="C21" s="185" t="s">
        <v>787</v>
      </c>
      <c r="D21" s="186">
        <v>16</v>
      </c>
      <c r="E21" s="186">
        <v>1</v>
      </c>
      <c r="F21" s="179"/>
      <c r="G21" s="102"/>
      <c r="H21" s="4"/>
      <c r="I21" s="4"/>
      <c r="J21" s="4"/>
      <c r="K21" s="4"/>
      <c r="L21" s="102"/>
      <c r="M21" s="102"/>
    </row>
    <row r="22" spans="3:13" x14ac:dyDescent="0.25">
      <c r="C22" s="185" t="s">
        <v>787</v>
      </c>
      <c r="D22" s="186">
        <v>17</v>
      </c>
      <c r="E22" s="186">
        <v>1</v>
      </c>
      <c r="F22" s="179"/>
      <c r="G22" s="102"/>
      <c r="H22" s="4"/>
      <c r="I22" s="4"/>
      <c r="J22" s="4"/>
      <c r="K22" s="4"/>
      <c r="L22" s="102"/>
      <c r="M22" s="102"/>
    </row>
    <row r="23" spans="3:13" x14ac:dyDescent="0.25">
      <c r="C23" s="185" t="s">
        <v>787</v>
      </c>
      <c r="D23" s="186">
        <v>18</v>
      </c>
      <c r="E23" s="186">
        <v>1</v>
      </c>
      <c r="F23" s="179"/>
      <c r="G23" s="102"/>
      <c r="H23" s="4"/>
      <c r="I23" s="4"/>
      <c r="J23" s="4"/>
      <c r="K23" s="4"/>
      <c r="L23" s="102"/>
      <c r="M23" s="102"/>
    </row>
    <row r="24" spans="3:13" x14ac:dyDescent="0.25">
      <c r="C24" s="185" t="s">
        <v>787</v>
      </c>
      <c r="D24" s="186">
        <v>19</v>
      </c>
      <c r="E24" s="186">
        <v>1</v>
      </c>
      <c r="F24" s="179"/>
      <c r="G24" s="102"/>
      <c r="H24" s="4"/>
      <c r="I24" s="4"/>
      <c r="J24" s="4"/>
      <c r="K24" s="4"/>
      <c r="L24" s="102"/>
      <c r="M24" s="102"/>
    </row>
    <row r="25" spans="3:13" x14ac:dyDescent="0.25">
      <c r="C25" s="185" t="s">
        <v>787</v>
      </c>
      <c r="D25" s="186">
        <v>20</v>
      </c>
      <c r="E25" s="186">
        <v>1</v>
      </c>
      <c r="F25" s="179"/>
      <c r="G25" s="102"/>
      <c r="H25" s="4"/>
      <c r="I25" s="4"/>
      <c r="J25" s="4"/>
      <c r="K25" s="4"/>
      <c r="L25" s="102"/>
      <c r="M25" s="102"/>
    </row>
    <row r="26" spans="3:13" x14ac:dyDescent="0.25">
      <c r="C26" s="185" t="s">
        <v>787</v>
      </c>
      <c r="D26" s="186">
        <v>21</v>
      </c>
      <c r="E26" s="186">
        <v>1</v>
      </c>
      <c r="F26" s="179"/>
      <c r="G26" s="102"/>
      <c r="H26" s="4"/>
      <c r="I26" s="4"/>
      <c r="J26" s="4"/>
      <c r="K26" s="4"/>
      <c r="L26" s="102"/>
      <c r="M26" s="102"/>
    </row>
    <row r="27" spans="3:13" x14ac:dyDescent="0.25">
      <c r="C27" s="185" t="s">
        <v>787</v>
      </c>
      <c r="D27" s="186">
        <v>22</v>
      </c>
      <c r="E27" s="186">
        <v>1</v>
      </c>
      <c r="F27" s="179"/>
      <c r="G27" s="102"/>
      <c r="H27" s="4"/>
      <c r="I27" s="4"/>
      <c r="J27" s="4"/>
      <c r="K27" s="4"/>
      <c r="L27" s="102"/>
      <c r="M27" s="102"/>
    </row>
    <row r="28" spans="3:13" x14ac:dyDescent="0.25">
      <c r="C28" s="185" t="s">
        <v>787</v>
      </c>
      <c r="D28" s="186">
        <v>23</v>
      </c>
      <c r="E28" s="186">
        <v>1</v>
      </c>
      <c r="F28" s="179"/>
      <c r="G28" s="102"/>
      <c r="H28" s="4"/>
      <c r="I28" s="4"/>
      <c r="J28" s="4"/>
      <c r="K28" s="4"/>
      <c r="L28" s="102"/>
      <c r="M28" s="102"/>
    </row>
    <row r="29" spans="3:13" x14ac:dyDescent="0.25">
      <c r="C29" s="185" t="s">
        <v>787</v>
      </c>
      <c r="D29" s="186">
        <v>24</v>
      </c>
      <c r="E29" s="186">
        <v>1</v>
      </c>
      <c r="F29" s="179"/>
      <c r="G29" s="102"/>
      <c r="H29" s="102"/>
      <c r="I29" s="102"/>
      <c r="J29" s="102"/>
      <c r="K29" s="102"/>
      <c r="L29" s="102"/>
      <c r="M29" s="102"/>
    </row>
    <row r="30" spans="3:13" x14ac:dyDescent="0.25">
      <c r="C30" s="185" t="s">
        <v>787</v>
      </c>
      <c r="D30" s="186">
        <v>25</v>
      </c>
      <c r="E30" s="186">
        <v>1</v>
      </c>
      <c r="F30" s="179"/>
      <c r="G30" s="102"/>
      <c r="H30" s="102"/>
      <c r="I30" s="102"/>
      <c r="J30" s="102"/>
      <c r="K30" s="102"/>
      <c r="L30" s="102"/>
      <c r="M30" s="102"/>
    </row>
    <row r="31" spans="3:13" x14ac:dyDescent="0.25">
      <c r="C31" s="185" t="s">
        <v>787</v>
      </c>
      <c r="D31" s="186">
        <v>26</v>
      </c>
      <c r="E31" s="186">
        <v>1</v>
      </c>
      <c r="F31" s="179"/>
      <c r="G31" s="102"/>
      <c r="H31" s="102"/>
      <c r="I31" s="102"/>
      <c r="J31" s="102"/>
      <c r="K31" s="102"/>
      <c r="L31" s="102"/>
      <c r="M31" s="102"/>
    </row>
    <row r="32" spans="3:13" x14ac:dyDescent="0.25">
      <c r="C32" s="185" t="s">
        <v>787</v>
      </c>
      <c r="D32" s="186">
        <v>27</v>
      </c>
      <c r="E32" s="186">
        <v>1</v>
      </c>
      <c r="F32" s="179"/>
      <c r="G32" s="102"/>
      <c r="H32" s="102"/>
      <c r="I32" s="102"/>
      <c r="J32" s="102"/>
      <c r="K32" s="102"/>
      <c r="L32" s="102"/>
      <c r="M32" s="102"/>
    </row>
    <row r="33" spans="3:13" x14ac:dyDescent="0.25">
      <c r="C33" s="185" t="s">
        <v>787</v>
      </c>
      <c r="D33" s="186">
        <v>28</v>
      </c>
      <c r="E33" s="186">
        <v>1</v>
      </c>
      <c r="F33" s="179"/>
      <c r="G33" s="102"/>
      <c r="H33" s="102"/>
      <c r="I33" s="102"/>
      <c r="J33" s="102"/>
      <c r="K33" s="102"/>
      <c r="L33" s="102"/>
      <c r="M33" s="102"/>
    </row>
    <row r="34" spans="3:13" x14ac:dyDescent="0.25">
      <c r="C34" s="185" t="s">
        <v>787</v>
      </c>
      <c r="D34" s="186">
        <v>29</v>
      </c>
      <c r="E34" s="186">
        <v>1</v>
      </c>
      <c r="F34" s="179"/>
      <c r="G34" s="102"/>
      <c r="H34" s="102"/>
      <c r="I34" s="102"/>
      <c r="J34" s="102"/>
      <c r="K34" s="102"/>
      <c r="L34" s="102"/>
      <c r="M34" s="102"/>
    </row>
    <row r="35" spans="3:13" x14ac:dyDescent="0.25">
      <c r="C35" s="185" t="s">
        <v>787</v>
      </c>
      <c r="D35" s="186">
        <v>30</v>
      </c>
      <c r="E35" s="186">
        <v>1</v>
      </c>
      <c r="F35" s="179"/>
      <c r="G35" s="102"/>
      <c r="H35" s="102"/>
      <c r="I35" s="102"/>
      <c r="J35" s="102"/>
      <c r="K35" s="102"/>
      <c r="L35" s="102"/>
      <c r="M35" s="102"/>
    </row>
    <row r="36" spans="3:13" x14ac:dyDescent="0.25">
      <c r="C36" s="185" t="s">
        <v>787</v>
      </c>
      <c r="D36" s="186">
        <v>31</v>
      </c>
      <c r="E36" s="186">
        <v>1</v>
      </c>
      <c r="F36" s="179"/>
      <c r="G36" s="102"/>
      <c r="H36" s="102"/>
      <c r="I36" s="102"/>
      <c r="J36" s="102"/>
      <c r="K36" s="102"/>
      <c r="L36" s="102"/>
      <c r="M36" s="102"/>
    </row>
    <row r="37" spans="3:13" x14ac:dyDescent="0.25">
      <c r="C37" s="185" t="s">
        <v>787</v>
      </c>
      <c r="D37" s="186">
        <v>32</v>
      </c>
      <c r="E37" s="186">
        <v>1</v>
      </c>
      <c r="F37" s="179"/>
      <c r="G37" s="102"/>
      <c r="H37" s="102"/>
      <c r="I37" s="102"/>
      <c r="J37" s="102"/>
      <c r="K37" s="102"/>
      <c r="L37" s="102"/>
      <c r="M37" s="102"/>
    </row>
    <row r="38" spans="3:13" x14ac:dyDescent="0.25">
      <c r="C38" s="185" t="s">
        <v>787</v>
      </c>
      <c r="D38" s="186">
        <v>33</v>
      </c>
      <c r="E38" s="186">
        <v>1</v>
      </c>
      <c r="F38" s="179"/>
      <c r="G38" s="102"/>
      <c r="H38" s="102"/>
      <c r="I38" s="102"/>
      <c r="J38" s="102"/>
      <c r="K38" s="102"/>
      <c r="L38" s="102"/>
      <c r="M38" s="102"/>
    </row>
    <row r="39" spans="3:13" x14ac:dyDescent="0.25">
      <c r="C39" s="185" t="s">
        <v>787</v>
      </c>
      <c r="D39" s="186">
        <v>34</v>
      </c>
      <c r="E39" s="186">
        <v>1</v>
      </c>
      <c r="F39" s="179"/>
      <c r="G39" s="102"/>
      <c r="H39" s="102"/>
      <c r="I39" s="102"/>
      <c r="J39" s="102"/>
      <c r="K39" s="102"/>
      <c r="L39" s="102"/>
      <c r="M39" s="102"/>
    </row>
    <row r="40" spans="3:13" x14ac:dyDescent="0.25">
      <c r="C40" s="185" t="s">
        <v>787</v>
      </c>
      <c r="D40" s="186">
        <v>35</v>
      </c>
      <c r="E40" s="186">
        <v>1</v>
      </c>
      <c r="F40" s="179"/>
      <c r="G40" s="102"/>
      <c r="H40" s="102"/>
      <c r="I40" s="102"/>
      <c r="J40" s="102"/>
      <c r="K40" s="102"/>
      <c r="L40" s="102"/>
      <c r="M40" s="102"/>
    </row>
    <row r="41" spans="3:13" x14ac:dyDescent="0.25">
      <c r="C41" s="185" t="s">
        <v>787</v>
      </c>
      <c r="D41" s="186">
        <v>36</v>
      </c>
      <c r="E41" s="186">
        <v>1</v>
      </c>
      <c r="F41" s="179"/>
      <c r="G41" s="102"/>
      <c r="H41" s="102"/>
      <c r="I41" s="102"/>
      <c r="J41" s="102"/>
      <c r="K41" s="102"/>
      <c r="L41" s="102"/>
      <c r="M41" s="102"/>
    </row>
    <row r="42" spans="3:13" x14ac:dyDescent="0.25">
      <c r="C42" s="185" t="s">
        <v>787</v>
      </c>
      <c r="D42" s="186">
        <v>37</v>
      </c>
      <c r="E42" s="186">
        <v>1</v>
      </c>
      <c r="F42" s="179"/>
      <c r="G42" s="102"/>
      <c r="H42" s="102"/>
      <c r="I42" s="102"/>
      <c r="J42" s="102"/>
      <c r="K42" s="102"/>
      <c r="L42" s="102"/>
      <c r="M42" s="102"/>
    </row>
    <row r="43" spans="3:13" x14ac:dyDescent="0.25">
      <c r="C43" s="185" t="s">
        <v>787</v>
      </c>
      <c r="D43" s="186">
        <v>38</v>
      </c>
      <c r="E43" s="186">
        <v>1</v>
      </c>
      <c r="F43" s="179"/>
      <c r="G43" s="102"/>
      <c r="H43" s="102"/>
      <c r="I43" s="102"/>
      <c r="J43" s="102"/>
      <c r="K43" s="102"/>
      <c r="L43" s="102"/>
      <c r="M43" s="102"/>
    </row>
    <row r="44" spans="3:13" x14ac:dyDescent="0.25">
      <c r="C44" s="185" t="s">
        <v>787</v>
      </c>
      <c r="D44" s="186">
        <v>39</v>
      </c>
      <c r="E44" s="186">
        <v>1</v>
      </c>
      <c r="F44" s="179"/>
      <c r="G44" s="102"/>
      <c r="H44" s="102"/>
      <c r="I44" s="102"/>
      <c r="J44" s="102"/>
      <c r="K44" s="102"/>
      <c r="L44" s="102"/>
      <c r="M44" s="102"/>
    </row>
    <row r="45" spans="3:13" x14ac:dyDescent="0.25">
      <c r="C45" s="185" t="s">
        <v>787</v>
      </c>
      <c r="D45" s="186">
        <v>40</v>
      </c>
      <c r="E45" s="186">
        <v>1</v>
      </c>
      <c r="F45" s="179"/>
      <c r="G45" s="102"/>
      <c r="H45" s="102"/>
      <c r="I45" s="102"/>
      <c r="J45" s="102"/>
      <c r="K45" s="102"/>
      <c r="L45" s="102"/>
      <c r="M45" s="102"/>
    </row>
    <row r="46" spans="3:13" x14ac:dyDescent="0.25">
      <c r="C46" s="185" t="s">
        <v>787</v>
      </c>
      <c r="D46" s="186">
        <v>41</v>
      </c>
      <c r="E46" s="186">
        <v>1</v>
      </c>
      <c r="F46" s="179"/>
      <c r="G46" s="102"/>
      <c r="H46" s="102"/>
      <c r="I46" s="102"/>
      <c r="J46" s="102"/>
      <c r="K46" s="102"/>
      <c r="L46" s="102"/>
      <c r="M46" s="102"/>
    </row>
    <row r="47" spans="3:13" x14ac:dyDescent="0.25">
      <c r="C47" s="185" t="s">
        <v>787</v>
      </c>
      <c r="D47" s="186">
        <v>42</v>
      </c>
      <c r="E47" s="186">
        <v>1</v>
      </c>
      <c r="F47" s="179"/>
      <c r="G47" s="102"/>
      <c r="H47" s="102"/>
      <c r="I47" s="102"/>
      <c r="J47" s="102"/>
      <c r="K47" s="102"/>
      <c r="L47" s="102"/>
      <c r="M47" s="102"/>
    </row>
    <row r="48" spans="3:13" x14ac:dyDescent="0.25">
      <c r="C48" s="185" t="s">
        <v>787</v>
      </c>
      <c r="D48" s="186">
        <v>43</v>
      </c>
      <c r="E48" s="186">
        <v>1</v>
      </c>
      <c r="F48" s="179"/>
      <c r="G48" s="102"/>
      <c r="H48" s="102"/>
      <c r="I48" s="102"/>
      <c r="J48" s="102"/>
      <c r="K48" s="102"/>
      <c r="L48" s="102"/>
      <c r="M48" s="102"/>
    </row>
    <row r="49" spans="3:13" x14ac:dyDescent="0.25">
      <c r="C49" s="185" t="s">
        <v>787</v>
      </c>
      <c r="D49" s="186">
        <v>44</v>
      </c>
      <c r="E49" s="186">
        <v>1</v>
      </c>
      <c r="F49" s="179"/>
      <c r="G49" s="102"/>
      <c r="H49" s="102"/>
      <c r="I49" s="102"/>
      <c r="J49" s="102"/>
      <c r="K49" s="102"/>
      <c r="L49" s="102"/>
      <c r="M49" s="102"/>
    </row>
    <row r="50" spans="3:13" x14ac:dyDescent="0.25">
      <c r="C50" s="185" t="s">
        <v>787</v>
      </c>
      <c r="D50" s="186">
        <v>45</v>
      </c>
      <c r="E50" s="186">
        <v>1</v>
      </c>
      <c r="F50" s="179"/>
      <c r="G50" s="102"/>
      <c r="H50" s="102"/>
      <c r="I50" s="102"/>
      <c r="J50" s="102"/>
      <c r="K50" s="102"/>
      <c r="L50" s="102"/>
      <c r="M50" s="102"/>
    </row>
    <row r="51" spans="3:13" x14ac:dyDescent="0.25">
      <c r="C51" s="185" t="s">
        <v>787</v>
      </c>
      <c r="D51" s="186">
        <v>46</v>
      </c>
      <c r="E51" s="186">
        <v>1</v>
      </c>
      <c r="F51" s="179"/>
      <c r="G51" s="102"/>
      <c r="H51" s="102"/>
      <c r="I51" s="102"/>
      <c r="J51" s="102"/>
      <c r="K51" s="102"/>
      <c r="L51" s="102"/>
      <c r="M51" s="102"/>
    </row>
    <row r="52" spans="3:13" x14ac:dyDescent="0.25">
      <c r="C52" s="185" t="s">
        <v>787</v>
      </c>
      <c r="D52" s="186">
        <v>47</v>
      </c>
      <c r="E52" s="186">
        <v>1</v>
      </c>
      <c r="F52" s="179"/>
      <c r="G52" s="102"/>
      <c r="H52" s="102"/>
      <c r="I52" s="102"/>
      <c r="J52" s="102"/>
      <c r="K52" s="102"/>
      <c r="L52" s="102"/>
      <c r="M52" s="102"/>
    </row>
    <row r="53" spans="3:13" x14ac:dyDescent="0.25">
      <c r="C53" s="185" t="s">
        <v>787</v>
      </c>
      <c r="D53" s="186">
        <v>48</v>
      </c>
      <c r="E53" s="186">
        <v>1</v>
      </c>
      <c r="F53" s="179"/>
      <c r="G53" s="102"/>
      <c r="H53" s="102"/>
      <c r="I53" s="102"/>
      <c r="J53" s="102"/>
      <c r="K53" s="102"/>
      <c r="L53" s="102"/>
      <c r="M53" s="102"/>
    </row>
    <row r="54" spans="3:13" x14ac:dyDescent="0.25">
      <c r="C54" s="185" t="s">
        <v>787</v>
      </c>
      <c r="D54" s="186">
        <v>49</v>
      </c>
      <c r="E54" s="186">
        <v>1</v>
      </c>
      <c r="F54" s="179"/>
      <c r="G54" s="102"/>
      <c r="H54" s="102"/>
      <c r="I54" s="102"/>
      <c r="J54" s="102"/>
      <c r="K54" s="102"/>
      <c r="L54" s="102"/>
      <c r="M54" s="102"/>
    </row>
    <row r="55" spans="3:13" x14ac:dyDescent="0.25">
      <c r="C55" s="185" t="s">
        <v>787</v>
      </c>
      <c r="D55" s="186">
        <v>50</v>
      </c>
      <c r="E55" s="186">
        <v>1</v>
      </c>
      <c r="F55" s="179"/>
      <c r="G55" s="102"/>
      <c r="H55" s="102"/>
      <c r="I55" s="102"/>
      <c r="J55" s="102"/>
      <c r="K55" s="102"/>
      <c r="L55" s="102"/>
      <c r="M55" s="102"/>
    </row>
    <row r="56" spans="3:13" x14ac:dyDescent="0.25">
      <c r="C56" s="185" t="s">
        <v>787</v>
      </c>
      <c r="D56" s="186">
        <v>51</v>
      </c>
      <c r="E56" s="186">
        <v>1</v>
      </c>
      <c r="F56" s="179"/>
      <c r="G56" s="102"/>
      <c r="H56" s="102"/>
      <c r="I56" s="102"/>
      <c r="J56" s="102"/>
      <c r="K56" s="102"/>
      <c r="L56" s="102"/>
      <c r="M56" s="102"/>
    </row>
    <row r="57" spans="3:13" x14ac:dyDescent="0.25">
      <c r="C57" s="185" t="s">
        <v>787</v>
      </c>
      <c r="D57" s="186">
        <v>52</v>
      </c>
      <c r="E57" s="186">
        <v>1</v>
      </c>
      <c r="F57" s="179"/>
      <c r="G57" s="102"/>
      <c r="H57" s="102"/>
      <c r="I57" s="102"/>
      <c r="J57" s="102"/>
      <c r="K57" s="102"/>
      <c r="L57" s="102"/>
      <c r="M57" s="102"/>
    </row>
    <row r="58" spans="3:13" x14ac:dyDescent="0.25">
      <c r="C58" s="185" t="s">
        <v>787</v>
      </c>
      <c r="D58" s="186">
        <v>53</v>
      </c>
      <c r="E58" s="186">
        <v>1</v>
      </c>
      <c r="F58" s="179"/>
      <c r="G58" s="102"/>
      <c r="H58" s="102"/>
      <c r="I58" s="102"/>
      <c r="J58" s="102"/>
      <c r="K58" s="102"/>
      <c r="L58" s="102"/>
      <c r="M58" s="102"/>
    </row>
    <row r="59" spans="3:13" x14ac:dyDescent="0.25">
      <c r="C59" s="185" t="s">
        <v>787</v>
      </c>
      <c r="D59" s="186">
        <v>54</v>
      </c>
      <c r="E59" s="186">
        <v>1</v>
      </c>
      <c r="F59" s="179"/>
      <c r="G59" s="102"/>
      <c r="H59" s="102"/>
      <c r="I59" s="102"/>
      <c r="J59" s="102"/>
      <c r="K59" s="102"/>
      <c r="L59" s="102"/>
      <c r="M59" s="102"/>
    </row>
    <row r="60" spans="3:13" x14ac:dyDescent="0.25">
      <c r="C60" s="185" t="s">
        <v>787</v>
      </c>
      <c r="D60" s="186">
        <v>55</v>
      </c>
      <c r="E60" s="186">
        <v>1</v>
      </c>
      <c r="F60" s="179"/>
      <c r="G60" s="102"/>
      <c r="H60" s="102"/>
      <c r="I60" s="102"/>
      <c r="J60" s="102"/>
      <c r="K60" s="102"/>
      <c r="L60" s="102"/>
      <c r="M60" s="102"/>
    </row>
    <row r="61" spans="3:13" x14ac:dyDescent="0.25">
      <c r="C61" s="185" t="s">
        <v>787</v>
      </c>
      <c r="D61" s="186">
        <v>56</v>
      </c>
      <c r="E61" s="186">
        <v>1</v>
      </c>
      <c r="F61" s="179"/>
      <c r="G61" s="102"/>
      <c r="H61" s="102"/>
      <c r="I61" s="102"/>
      <c r="J61" s="102"/>
      <c r="K61" s="102"/>
      <c r="L61" s="102"/>
      <c r="M61" s="102"/>
    </row>
    <row r="62" spans="3:13" x14ac:dyDescent="0.25">
      <c r="C62" s="185" t="s">
        <v>787</v>
      </c>
      <c r="D62" s="186">
        <v>57</v>
      </c>
      <c r="E62" s="186">
        <v>1</v>
      </c>
      <c r="F62" s="179"/>
      <c r="G62" s="102"/>
      <c r="H62" s="102"/>
      <c r="I62" s="102"/>
      <c r="J62" s="102"/>
      <c r="K62" s="102"/>
      <c r="L62" s="102"/>
      <c r="M62" s="102"/>
    </row>
    <row r="63" spans="3:13" x14ac:dyDescent="0.25">
      <c r="C63" s="185" t="s">
        <v>787</v>
      </c>
      <c r="D63" s="186">
        <v>58</v>
      </c>
      <c r="E63" s="186">
        <v>1</v>
      </c>
      <c r="F63" s="179"/>
      <c r="G63" s="102"/>
      <c r="H63" s="102"/>
      <c r="I63" s="102"/>
      <c r="J63" s="102"/>
      <c r="K63" s="102"/>
      <c r="L63" s="102"/>
      <c r="M63" s="102"/>
    </row>
    <row r="64" spans="3:13" x14ac:dyDescent="0.25">
      <c r="C64" s="185" t="s">
        <v>787</v>
      </c>
      <c r="D64" s="186">
        <v>59</v>
      </c>
      <c r="E64" s="186">
        <v>1</v>
      </c>
      <c r="F64" s="179"/>
      <c r="G64" s="102"/>
      <c r="H64" s="102"/>
      <c r="I64" s="102"/>
      <c r="J64" s="102"/>
      <c r="K64" s="102"/>
      <c r="L64" s="102"/>
      <c r="M64" s="102"/>
    </row>
    <row r="65" spans="3:13" x14ac:dyDescent="0.25">
      <c r="C65" s="185" t="s">
        <v>787</v>
      </c>
      <c r="D65" s="186">
        <v>60</v>
      </c>
      <c r="E65" s="186">
        <v>1</v>
      </c>
      <c r="F65" s="179"/>
      <c r="G65" s="102"/>
      <c r="H65" s="102"/>
      <c r="I65" s="102"/>
      <c r="J65" s="102"/>
      <c r="K65" s="102"/>
      <c r="L65" s="102"/>
      <c r="M65" s="102"/>
    </row>
    <row r="66" spans="3:13" x14ac:dyDescent="0.25">
      <c r="C66" s="185" t="s">
        <v>787</v>
      </c>
      <c r="D66" s="186">
        <v>61</v>
      </c>
      <c r="E66" s="186">
        <v>1</v>
      </c>
      <c r="F66" s="179"/>
      <c r="G66" s="102"/>
      <c r="H66" s="102"/>
      <c r="I66" s="102"/>
      <c r="J66" s="102"/>
      <c r="K66" s="102"/>
      <c r="L66" s="102"/>
      <c r="M66" s="102"/>
    </row>
    <row r="67" spans="3:13" x14ac:dyDescent="0.25">
      <c r="C67" s="185" t="s">
        <v>787</v>
      </c>
      <c r="D67" s="186">
        <v>62</v>
      </c>
      <c r="E67" s="186">
        <v>1</v>
      </c>
      <c r="F67" s="179"/>
      <c r="G67" s="102"/>
      <c r="H67" s="102"/>
      <c r="I67" s="102"/>
      <c r="J67" s="102"/>
      <c r="K67" s="102"/>
      <c r="L67" s="102"/>
      <c r="M67" s="102"/>
    </row>
    <row r="68" spans="3:13" x14ac:dyDescent="0.25">
      <c r="C68" s="185" t="s">
        <v>787</v>
      </c>
      <c r="D68" s="186">
        <v>63</v>
      </c>
      <c r="E68" s="186">
        <v>1</v>
      </c>
      <c r="F68" s="179"/>
      <c r="G68" s="102"/>
      <c r="H68" s="102"/>
      <c r="I68" s="102"/>
      <c r="J68" s="102"/>
      <c r="K68" s="102"/>
      <c r="L68" s="102"/>
      <c r="M68" s="102"/>
    </row>
    <row r="69" spans="3:13" x14ac:dyDescent="0.25">
      <c r="C69" s="185" t="s">
        <v>787</v>
      </c>
      <c r="D69" s="186">
        <v>64</v>
      </c>
      <c r="E69" s="186">
        <v>1</v>
      </c>
      <c r="F69" s="179"/>
      <c r="G69" s="102"/>
      <c r="H69" s="102"/>
      <c r="I69" s="102"/>
      <c r="J69" s="102"/>
      <c r="K69" s="102"/>
      <c r="L69" s="102"/>
      <c r="M69" s="102"/>
    </row>
    <row r="70" spans="3:13" x14ac:dyDescent="0.25">
      <c r="C70" s="185" t="s">
        <v>787</v>
      </c>
      <c r="D70" s="186">
        <v>65</v>
      </c>
      <c r="E70" s="186">
        <v>1</v>
      </c>
      <c r="F70" s="179"/>
      <c r="G70" s="102"/>
      <c r="H70" s="102"/>
      <c r="I70" s="102"/>
      <c r="J70" s="102"/>
      <c r="K70" s="102"/>
      <c r="L70" s="102"/>
      <c r="M70" s="102"/>
    </row>
    <row r="71" spans="3:13" x14ac:dyDescent="0.25">
      <c r="C71" s="185" t="s">
        <v>787</v>
      </c>
      <c r="D71" s="186">
        <v>66</v>
      </c>
      <c r="E71" s="186">
        <v>1</v>
      </c>
      <c r="F71" s="179"/>
      <c r="G71" s="102"/>
      <c r="H71" s="102"/>
      <c r="I71" s="102"/>
      <c r="J71" s="102"/>
      <c r="K71" s="102"/>
      <c r="L71" s="102"/>
      <c r="M71" s="102"/>
    </row>
    <row r="72" spans="3:13" x14ac:dyDescent="0.25">
      <c r="C72" s="185" t="s">
        <v>787</v>
      </c>
      <c r="D72" s="186">
        <v>67</v>
      </c>
      <c r="E72" s="186">
        <v>1</v>
      </c>
      <c r="F72" s="179"/>
      <c r="G72" s="102"/>
      <c r="H72" s="102"/>
      <c r="I72" s="102"/>
      <c r="J72" s="102"/>
      <c r="K72" s="102"/>
      <c r="L72" s="102"/>
      <c r="M72" s="102"/>
    </row>
    <row r="73" spans="3:13" x14ac:dyDescent="0.25">
      <c r="C73" s="185" t="s">
        <v>787</v>
      </c>
      <c r="D73" s="186">
        <v>68</v>
      </c>
      <c r="E73" s="186">
        <v>1</v>
      </c>
      <c r="F73" s="179"/>
      <c r="G73" s="102"/>
      <c r="H73" s="102"/>
      <c r="I73" s="102"/>
      <c r="J73" s="102"/>
      <c r="K73" s="102"/>
      <c r="L73" s="102"/>
      <c r="M73" s="102"/>
    </row>
    <row r="74" spans="3:13" x14ac:dyDescent="0.25">
      <c r="C74" s="185" t="s">
        <v>787</v>
      </c>
      <c r="D74" s="186">
        <v>69</v>
      </c>
      <c r="E74" s="186">
        <v>1</v>
      </c>
      <c r="F74" s="179"/>
      <c r="G74" s="102"/>
      <c r="H74" s="102"/>
      <c r="I74" s="102"/>
      <c r="J74" s="102"/>
      <c r="K74" s="102"/>
      <c r="L74" s="102"/>
      <c r="M74" s="102"/>
    </row>
    <row r="75" spans="3:13" x14ac:dyDescent="0.25">
      <c r="C75" s="185" t="s">
        <v>787</v>
      </c>
      <c r="D75" s="186">
        <v>70</v>
      </c>
      <c r="E75" s="186">
        <v>1</v>
      </c>
      <c r="F75" s="179"/>
      <c r="G75" s="102"/>
      <c r="H75" s="102"/>
      <c r="I75" s="102"/>
      <c r="J75" s="102"/>
      <c r="K75" s="102"/>
      <c r="L75" s="102"/>
      <c r="M75" s="102"/>
    </row>
    <row r="76" spans="3:13" x14ac:dyDescent="0.25">
      <c r="C76" s="185" t="s">
        <v>787</v>
      </c>
      <c r="D76" s="186">
        <v>71</v>
      </c>
      <c r="E76" s="186">
        <v>1</v>
      </c>
      <c r="F76" s="179"/>
      <c r="G76" s="102"/>
      <c r="H76" s="102"/>
      <c r="I76" s="102"/>
      <c r="J76" s="102"/>
      <c r="K76" s="102"/>
      <c r="L76" s="102"/>
      <c r="M76" s="102"/>
    </row>
    <row r="77" spans="3:13" x14ac:dyDescent="0.25">
      <c r="C77" s="185" t="s">
        <v>787</v>
      </c>
      <c r="D77" s="186">
        <v>72</v>
      </c>
      <c r="E77" s="186">
        <v>1</v>
      </c>
      <c r="F77" s="179"/>
      <c r="G77" s="102"/>
      <c r="H77" s="102"/>
      <c r="I77" s="102"/>
      <c r="J77" s="102"/>
      <c r="K77" s="102"/>
      <c r="L77" s="102"/>
      <c r="M77" s="102"/>
    </row>
    <row r="78" spans="3:13" x14ac:dyDescent="0.25">
      <c r="C78" s="185" t="s">
        <v>787</v>
      </c>
      <c r="D78" s="186">
        <v>73</v>
      </c>
      <c r="E78" s="186">
        <v>1</v>
      </c>
      <c r="F78" s="179"/>
      <c r="G78" s="102"/>
      <c r="H78" s="102"/>
      <c r="I78" s="102"/>
      <c r="J78" s="102"/>
      <c r="K78" s="102"/>
      <c r="L78" s="102"/>
      <c r="M78" s="102"/>
    </row>
    <row r="79" spans="3:13" x14ac:dyDescent="0.25">
      <c r="C79" s="185" t="s">
        <v>787</v>
      </c>
      <c r="D79" s="186">
        <v>74</v>
      </c>
      <c r="E79" s="186">
        <v>1</v>
      </c>
      <c r="F79" s="179"/>
      <c r="G79" s="102"/>
      <c r="H79" s="102"/>
      <c r="I79" s="102"/>
      <c r="J79" s="102"/>
      <c r="K79" s="102"/>
      <c r="L79" s="102"/>
      <c r="M79" s="102"/>
    </row>
    <row r="80" spans="3:13" x14ac:dyDescent="0.25">
      <c r="C80" s="185" t="s">
        <v>787</v>
      </c>
      <c r="D80" s="186">
        <v>75</v>
      </c>
      <c r="E80" s="186">
        <v>1</v>
      </c>
      <c r="F80" s="179"/>
      <c r="G80" s="102"/>
      <c r="H80" s="102"/>
      <c r="I80" s="102"/>
      <c r="J80" s="102"/>
      <c r="K80" s="102"/>
      <c r="L80" s="102"/>
      <c r="M80" s="102"/>
    </row>
    <row r="81" spans="3:13" x14ac:dyDescent="0.25">
      <c r="C81" s="185" t="s">
        <v>787</v>
      </c>
      <c r="D81" s="186">
        <v>76</v>
      </c>
      <c r="E81" s="186">
        <v>1</v>
      </c>
      <c r="F81" s="179"/>
      <c r="G81" s="102"/>
      <c r="H81" s="102"/>
      <c r="I81" s="102"/>
      <c r="J81" s="102"/>
      <c r="K81" s="102"/>
      <c r="L81" s="102"/>
      <c r="M81" s="102"/>
    </row>
    <row r="82" spans="3:13" x14ac:dyDescent="0.25">
      <c r="C82" s="185" t="s">
        <v>787</v>
      </c>
      <c r="D82" s="186">
        <v>77</v>
      </c>
      <c r="E82" s="186">
        <v>1</v>
      </c>
      <c r="F82" s="179"/>
      <c r="G82" s="102"/>
      <c r="H82" s="102"/>
      <c r="I82" s="102"/>
      <c r="J82" s="102"/>
      <c r="K82" s="102"/>
      <c r="L82" s="102"/>
      <c r="M82" s="102"/>
    </row>
    <row r="83" spans="3:13" x14ac:dyDescent="0.25">
      <c r="C83" s="185" t="s">
        <v>787</v>
      </c>
      <c r="D83" s="186">
        <v>78</v>
      </c>
      <c r="E83" s="186">
        <v>1</v>
      </c>
      <c r="F83" s="179"/>
      <c r="G83" s="102"/>
      <c r="H83" s="102"/>
      <c r="I83" s="102"/>
      <c r="J83" s="102"/>
      <c r="K83" s="102"/>
      <c r="L83" s="102"/>
      <c r="M83" s="102"/>
    </row>
    <row r="84" spans="3:13" x14ac:dyDescent="0.25">
      <c r="C84" s="185" t="s">
        <v>787</v>
      </c>
      <c r="D84" s="186">
        <v>79</v>
      </c>
      <c r="E84" s="186">
        <v>1</v>
      </c>
      <c r="F84" s="179"/>
      <c r="G84" s="102"/>
      <c r="H84" s="102"/>
      <c r="I84" s="102"/>
      <c r="J84" s="102"/>
      <c r="K84" s="102"/>
      <c r="L84" s="102"/>
      <c r="M84" s="102"/>
    </row>
    <row r="85" spans="3:13" x14ac:dyDescent="0.25">
      <c r="C85" s="185" t="s">
        <v>787</v>
      </c>
      <c r="D85" s="186">
        <v>80</v>
      </c>
      <c r="E85" s="186">
        <v>1</v>
      </c>
      <c r="F85" s="179"/>
      <c r="G85" s="102"/>
      <c r="H85" s="102"/>
      <c r="I85" s="102"/>
      <c r="J85" s="102"/>
      <c r="K85" s="102"/>
      <c r="L85" s="102"/>
      <c r="M85" s="102"/>
    </row>
    <row r="86" spans="3:13" x14ac:dyDescent="0.25">
      <c r="C86" s="185" t="s">
        <v>787</v>
      </c>
      <c r="D86" s="186">
        <v>81</v>
      </c>
      <c r="E86" s="186">
        <v>1</v>
      </c>
      <c r="F86" s="179"/>
      <c r="G86" s="102"/>
      <c r="H86" s="102"/>
      <c r="I86" s="102"/>
      <c r="J86" s="102"/>
      <c r="K86" s="102"/>
      <c r="L86" s="102"/>
      <c r="M86" s="102"/>
    </row>
    <row r="87" spans="3:13" x14ac:dyDescent="0.25">
      <c r="C87" s="185" t="s">
        <v>787</v>
      </c>
      <c r="D87" s="186">
        <v>82</v>
      </c>
      <c r="E87" s="186">
        <v>1</v>
      </c>
      <c r="F87" s="179"/>
      <c r="G87" s="102"/>
      <c r="H87" s="102"/>
      <c r="I87" s="102"/>
      <c r="J87" s="102"/>
      <c r="K87" s="102"/>
      <c r="L87" s="102"/>
      <c r="M87" s="102"/>
    </row>
    <row r="88" spans="3:13" x14ac:dyDescent="0.25">
      <c r="C88" s="185" t="s">
        <v>787</v>
      </c>
      <c r="D88" s="186">
        <v>83</v>
      </c>
      <c r="E88" s="186">
        <v>1</v>
      </c>
      <c r="F88" s="179"/>
      <c r="G88" s="102"/>
      <c r="H88" s="102"/>
      <c r="I88" s="102"/>
      <c r="J88" s="102"/>
      <c r="K88" s="102"/>
      <c r="L88" s="102"/>
      <c r="M88" s="102"/>
    </row>
    <row r="89" spans="3:13" x14ac:dyDescent="0.25">
      <c r="C89" s="185" t="s">
        <v>787</v>
      </c>
      <c r="D89" s="186">
        <v>84</v>
      </c>
      <c r="E89" s="186">
        <v>1</v>
      </c>
      <c r="F89" s="179"/>
      <c r="G89" s="102"/>
      <c r="H89" s="102"/>
      <c r="I89" s="102"/>
      <c r="J89" s="102"/>
      <c r="K89" s="102"/>
      <c r="L89" s="102"/>
      <c r="M89" s="102"/>
    </row>
    <row r="90" spans="3:13" x14ac:dyDescent="0.25">
      <c r="C90" s="185" t="s">
        <v>787</v>
      </c>
      <c r="D90" s="186">
        <v>85</v>
      </c>
      <c r="E90" s="186">
        <v>1</v>
      </c>
      <c r="F90" s="179"/>
      <c r="G90" s="102"/>
      <c r="H90" s="102"/>
      <c r="I90" s="102"/>
      <c r="J90" s="102"/>
      <c r="K90" s="102"/>
      <c r="L90" s="102"/>
      <c r="M90" s="102"/>
    </row>
    <row r="91" spans="3:13" x14ac:dyDescent="0.25">
      <c r="C91" s="185" t="s">
        <v>787</v>
      </c>
      <c r="D91" s="186">
        <v>86</v>
      </c>
      <c r="E91" s="186">
        <v>1</v>
      </c>
      <c r="F91" s="179"/>
      <c r="G91" s="102"/>
      <c r="H91" s="102"/>
      <c r="I91" s="102"/>
      <c r="J91" s="102"/>
      <c r="K91" s="102"/>
      <c r="L91" s="102"/>
      <c r="M91" s="102"/>
    </row>
    <row r="92" spans="3:13" x14ac:dyDescent="0.25">
      <c r="C92" s="185" t="s">
        <v>787</v>
      </c>
      <c r="D92" s="186">
        <v>87</v>
      </c>
      <c r="E92" s="186">
        <v>1</v>
      </c>
      <c r="F92" s="179"/>
      <c r="G92" s="102"/>
      <c r="H92" s="102"/>
      <c r="I92" s="102"/>
      <c r="J92" s="102"/>
      <c r="K92" s="102"/>
      <c r="L92" s="102"/>
      <c r="M92" s="102"/>
    </row>
    <row r="93" spans="3:13" x14ac:dyDescent="0.25">
      <c r="C93" s="185" t="s">
        <v>787</v>
      </c>
      <c r="D93" s="186">
        <v>88</v>
      </c>
      <c r="E93" s="186">
        <v>1</v>
      </c>
      <c r="F93" s="179"/>
      <c r="G93" s="102"/>
      <c r="H93" s="102"/>
      <c r="I93" s="102"/>
      <c r="J93" s="102"/>
      <c r="K93" s="102"/>
      <c r="L93" s="102"/>
      <c r="M93" s="102"/>
    </row>
    <row r="94" spans="3:13" x14ac:dyDescent="0.25">
      <c r="C94" s="185" t="s">
        <v>787</v>
      </c>
      <c r="D94" s="186">
        <v>89</v>
      </c>
      <c r="E94" s="186">
        <v>1</v>
      </c>
      <c r="F94" s="179"/>
      <c r="G94" s="102"/>
      <c r="H94" s="102"/>
      <c r="I94" s="102"/>
      <c r="J94" s="102"/>
      <c r="K94" s="102"/>
      <c r="L94" s="102"/>
      <c r="M94" s="102"/>
    </row>
    <row r="95" spans="3:13" x14ac:dyDescent="0.25">
      <c r="C95" s="185" t="s">
        <v>787</v>
      </c>
      <c r="D95" s="186">
        <v>90</v>
      </c>
      <c r="E95" s="186">
        <v>1</v>
      </c>
      <c r="F95" s="179"/>
      <c r="G95" s="102"/>
      <c r="H95" s="102"/>
      <c r="I95" s="102"/>
      <c r="J95" s="102"/>
      <c r="K95" s="102"/>
      <c r="L95" s="102"/>
      <c r="M95" s="102"/>
    </row>
    <row r="96" spans="3:13" x14ac:dyDescent="0.25">
      <c r="C96" s="185" t="s">
        <v>787</v>
      </c>
      <c r="D96" s="186">
        <v>91</v>
      </c>
      <c r="E96" s="186">
        <v>1</v>
      </c>
      <c r="F96" s="179"/>
      <c r="G96" s="102"/>
      <c r="H96" s="102"/>
      <c r="I96" s="102"/>
      <c r="J96" s="102"/>
      <c r="K96" s="102"/>
      <c r="L96" s="102"/>
      <c r="M96" s="102"/>
    </row>
    <row r="97" spans="3:13" x14ac:dyDescent="0.25">
      <c r="C97" s="185" t="s">
        <v>787</v>
      </c>
      <c r="D97" s="186">
        <v>92</v>
      </c>
      <c r="E97" s="186">
        <v>1</v>
      </c>
      <c r="F97" s="179"/>
      <c r="G97" s="102"/>
      <c r="H97" s="102"/>
      <c r="I97" s="102"/>
      <c r="J97" s="102"/>
      <c r="K97" s="102"/>
      <c r="L97" s="102"/>
      <c r="M97" s="102"/>
    </row>
    <row r="98" spans="3:13" x14ac:dyDescent="0.25">
      <c r="C98" s="185" t="s">
        <v>787</v>
      </c>
      <c r="D98" s="186">
        <v>93</v>
      </c>
      <c r="E98" s="186">
        <v>1</v>
      </c>
      <c r="F98" s="179"/>
      <c r="G98" s="102"/>
      <c r="H98" s="102"/>
      <c r="I98" s="102"/>
      <c r="J98" s="102"/>
      <c r="K98" s="102"/>
      <c r="L98" s="102"/>
      <c r="M98" s="102"/>
    </row>
    <row r="99" spans="3:13" x14ac:dyDescent="0.25">
      <c r="C99" s="185" t="s">
        <v>787</v>
      </c>
      <c r="D99" s="186">
        <v>94</v>
      </c>
      <c r="E99" s="186">
        <v>1</v>
      </c>
      <c r="F99" s="179"/>
      <c r="G99" s="102"/>
      <c r="H99" s="102"/>
      <c r="I99" s="102"/>
      <c r="J99" s="102"/>
      <c r="K99" s="102"/>
      <c r="L99" s="102"/>
      <c r="M99" s="102"/>
    </row>
    <row r="100" spans="3:13" x14ac:dyDescent="0.25">
      <c r="C100" s="185" t="s">
        <v>787</v>
      </c>
      <c r="D100" s="186">
        <v>95</v>
      </c>
      <c r="E100" s="186">
        <v>1</v>
      </c>
      <c r="F100" s="179"/>
      <c r="G100" s="102"/>
      <c r="H100" s="102"/>
      <c r="I100" s="102"/>
      <c r="J100" s="102"/>
      <c r="K100" s="102"/>
      <c r="L100" s="102"/>
      <c r="M100" s="102"/>
    </row>
    <row r="101" spans="3:13" x14ac:dyDescent="0.25">
      <c r="C101" s="185" t="s">
        <v>787</v>
      </c>
      <c r="D101" s="186">
        <v>96</v>
      </c>
      <c r="E101" s="186">
        <v>1</v>
      </c>
      <c r="F101" s="179"/>
      <c r="G101" s="102"/>
      <c r="H101" s="102"/>
      <c r="I101" s="102"/>
      <c r="J101" s="102"/>
      <c r="K101" s="102"/>
      <c r="L101" s="102"/>
      <c r="M101" s="102"/>
    </row>
    <row r="102" spans="3:13" x14ac:dyDescent="0.25">
      <c r="C102" s="185" t="s">
        <v>787</v>
      </c>
      <c r="D102" s="186">
        <v>97</v>
      </c>
      <c r="E102" s="186">
        <v>1</v>
      </c>
      <c r="F102" s="179"/>
      <c r="G102" s="102"/>
      <c r="H102" s="102"/>
      <c r="I102" s="102"/>
      <c r="J102" s="102"/>
      <c r="K102" s="102"/>
      <c r="L102" s="102"/>
      <c r="M102" s="102"/>
    </row>
    <row r="103" spans="3:13" x14ac:dyDescent="0.25">
      <c r="C103" s="185" t="s">
        <v>787</v>
      </c>
      <c r="D103" s="186">
        <v>98</v>
      </c>
      <c r="E103" s="186">
        <v>1</v>
      </c>
      <c r="F103" s="179"/>
      <c r="G103" s="102"/>
      <c r="H103" s="102"/>
      <c r="I103" s="102"/>
      <c r="J103" s="102"/>
      <c r="K103" s="102"/>
      <c r="L103" s="102"/>
      <c r="M103" s="102"/>
    </row>
    <row r="104" spans="3:13" x14ac:dyDescent="0.25">
      <c r="C104" s="185" t="s">
        <v>787</v>
      </c>
      <c r="D104" s="186">
        <v>99</v>
      </c>
      <c r="E104" s="186">
        <v>1</v>
      </c>
      <c r="F104" s="179"/>
      <c r="G104" s="102"/>
      <c r="H104" s="102"/>
      <c r="I104" s="102"/>
      <c r="J104" s="102"/>
      <c r="K104" s="102"/>
      <c r="L104" s="102"/>
      <c r="M104" s="102"/>
    </row>
    <row r="105" spans="3:13" x14ac:dyDescent="0.25">
      <c r="C105" s="185" t="s">
        <v>787</v>
      </c>
      <c r="D105" s="186">
        <v>100</v>
      </c>
      <c r="E105" s="186">
        <v>1</v>
      </c>
      <c r="F105" s="179"/>
      <c r="G105" s="102"/>
      <c r="H105" s="102"/>
      <c r="I105" s="102"/>
      <c r="J105" s="102"/>
      <c r="K105" s="102"/>
      <c r="L105" s="102"/>
      <c r="M105" s="102"/>
    </row>
    <row r="106" spans="3:13" x14ac:dyDescent="0.25">
      <c r="C106" s="185" t="s">
        <v>787</v>
      </c>
      <c r="D106" s="186">
        <v>101</v>
      </c>
      <c r="E106" s="186">
        <v>1</v>
      </c>
      <c r="F106" s="179"/>
      <c r="G106" s="102"/>
      <c r="H106" s="102"/>
      <c r="I106" s="102"/>
      <c r="J106" s="102"/>
      <c r="K106" s="102"/>
      <c r="L106" s="102"/>
      <c r="M106" s="102"/>
    </row>
    <row r="107" spans="3:13" x14ac:dyDescent="0.25">
      <c r="C107" s="185" t="s">
        <v>787</v>
      </c>
      <c r="D107" s="186">
        <v>102</v>
      </c>
      <c r="E107" s="186">
        <v>1</v>
      </c>
      <c r="F107" s="179"/>
      <c r="G107" s="102"/>
      <c r="H107" s="102"/>
      <c r="I107" s="102"/>
      <c r="J107" s="102"/>
      <c r="K107" s="102"/>
      <c r="L107" s="102"/>
      <c r="M107" s="102"/>
    </row>
    <row r="108" spans="3:13" x14ac:dyDescent="0.25">
      <c r="C108" s="185" t="s">
        <v>787</v>
      </c>
      <c r="D108" s="186">
        <v>103</v>
      </c>
      <c r="E108" s="186">
        <v>1</v>
      </c>
      <c r="F108" s="179"/>
      <c r="G108" s="102"/>
      <c r="H108" s="102"/>
      <c r="I108" s="102"/>
      <c r="J108" s="102"/>
      <c r="K108" s="102"/>
      <c r="L108" s="102"/>
      <c r="M108" s="102"/>
    </row>
    <row r="109" spans="3:13" x14ac:dyDescent="0.25">
      <c r="C109" s="185" t="s">
        <v>787</v>
      </c>
      <c r="D109" s="186">
        <v>104</v>
      </c>
      <c r="E109" s="186">
        <v>1</v>
      </c>
      <c r="F109" s="179"/>
      <c r="G109" s="102"/>
      <c r="H109" s="102"/>
      <c r="I109" s="102"/>
      <c r="J109" s="102"/>
      <c r="K109" s="102"/>
      <c r="L109" s="102"/>
      <c r="M109" s="102"/>
    </row>
    <row r="110" spans="3:13" x14ac:dyDescent="0.25">
      <c r="C110" s="185" t="s">
        <v>787</v>
      </c>
      <c r="D110" s="186">
        <v>105</v>
      </c>
      <c r="E110" s="186">
        <v>1</v>
      </c>
      <c r="F110" s="179"/>
      <c r="G110" s="102"/>
      <c r="H110" s="102"/>
      <c r="I110" s="102"/>
      <c r="J110" s="102"/>
      <c r="K110" s="102"/>
      <c r="L110" s="102"/>
      <c r="M110" s="102"/>
    </row>
    <row r="111" spans="3:13" x14ac:dyDescent="0.25">
      <c r="C111" s="185" t="s">
        <v>787</v>
      </c>
      <c r="D111" s="186">
        <v>106</v>
      </c>
      <c r="E111" s="186">
        <v>1</v>
      </c>
      <c r="F111" s="179"/>
      <c r="G111" s="102"/>
      <c r="H111" s="102"/>
      <c r="I111" s="102"/>
      <c r="J111" s="102"/>
      <c r="K111" s="102"/>
      <c r="L111" s="102"/>
      <c r="M111" s="102"/>
    </row>
    <row r="112" spans="3:13" x14ac:dyDescent="0.25">
      <c r="C112" s="185" t="s">
        <v>787</v>
      </c>
      <c r="D112" s="186">
        <v>107</v>
      </c>
      <c r="E112" s="186">
        <v>1</v>
      </c>
      <c r="F112" s="179"/>
      <c r="G112" s="102"/>
      <c r="H112" s="102"/>
      <c r="I112" s="102"/>
      <c r="J112" s="102"/>
      <c r="K112" s="102"/>
      <c r="L112" s="102"/>
      <c r="M112" s="102"/>
    </row>
    <row r="113" spans="3:13" x14ac:dyDescent="0.25">
      <c r="C113" s="185" t="s">
        <v>787</v>
      </c>
      <c r="D113" s="186">
        <v>108</v>
      </c>
      <c r="E113" s="186">
        <v>1</v>
      </c>
      <c r="F113" s="179"/>
      <c r="G113" s="102"/>
      <c r="H113" s="102"/>
      <c r="I113" s="102"/>
      <c r="J113" s="102"/>
      <c r="K113" s="102"/>
      <c r="L113" s="102"/>
      <c r="M113" s="102"/>
    </row>
    <row r="114" spans="3:13" x14ac:dyDescent="0.25">
      <c r="C114" s="185" t="s">
        <v>787</v>
      </c>
      <c r="D114" s="186">
        <v>109</v>
      </c>
      <c r="E114" s="186">
        <v>1</v>
      </c>
      <c r="F114" s="179"/>
      <c r="G114" s="102"/>
      <c r="H114" s="102"/>
      <c r="I114" s="102"/>
      <c r="J114" s="102"/>
      <c r="K114" s="102"/>
      <c r="L114" s="102"/>
      <c r="M114" s="102"/>
    </row>
    <row r="115" spans="3:13" x14ac:dyDescent="0.25">
      <c r="C115" s="185" t="s">
        <v>787</v>
      </c>
      <c r="D115" s="186">
        <v>110</v>
      </c>
      <c r="E115" s="186">
        <v>1</v>
      </c>
      <c r="F115" s="179"/>
      <c r="G115" s="102"/>
      <c r="H115" s="102"/>
      <c r="I115" s="102"/>
      <c r="J115" s="102"/>
      <c r="K115" s="102"/>
      <c r="L115" s="102"/>
      <c r="M115" s="102"/>
    </row>
    <row r="116" spans="3:13" x14ac:dyDescent="0.25">
      <c r="C116" s="185" t="s">
        <v>787</v>
      </c>
      <c r="D116" s="186">
        <v>111</v>
      </c>
      <c r="E116" s="186">
        <v>1</v>
      </c>
      <c r="F116" s="179"/>
      <c r="G116" s="102"/>
      <c r="H116" s="102"/>
      <c r="I116" s="102"/>
      <c r="J116" s="102"/>
      <c r="K116" s="102"/>
      <c r="L116" s="102"/>
      <c r="M116" s="102"/>
    </row>
    <row r="117" spans="3:13" x14ac:dyDescent="0.25">
      <c r="C117" s="185" t="s">
        <v>787</v>
      </c>
      <c r="D117" s="186">
        <v>112</v>
      </c>
      <c r="E117" s="186">
        <v>1</v>
      </c>
      <c r="F117" s="179"/>
      <c r="G117" s="102"/>
      <c r="H117" s="102"/>
      <c r="I117" s="102"/>
      <c r="J117" s="102"/>
      <c r="K117" s="102"/>
      <c r="L117" s="102"/>
      <c r="M117" s="102"/>
    </row>
    <row r="118" spans="3:13" x14ac:dyDescent="0.25">
      <c r="C118" s="185" t="s">
        <v>787</v>
      </c>
      <c r="D118" s="186">
        <v>113</v>
      </c>
      <c r="E118" s="186">
        <v>1</v>
      </c>
      <c r="F118" s="179"/>
      <c r="G118" s="102"/>
      <c r="H118" s="102"/>
      <c r="I118" s="102"/>
      <c r="J118" s="102"/>
      <c r="K118" s="102"/>
      <c r="L118" s="102"/>
      <c r="M118" s="102"/>
    </row>
    <row r="119" spans="3:13" x14ac:dyDescent="0.25">
      <c r="C119" s="185" t="s">
        <v>787</v>
      </c>
      <c r="D119" s="186">
        <v>114</v>
      </c>
      <c r="E119" s="186">
        <v>1</v>
      </c>
      <c r="F119" s="179"/>
      <c r="G119" s="102"/>
      <c r="H119" s="102"/>
      <c r="I119" s="102"/>
      <c r="J119" s="102"/>
      <c r="K119" s="102"/>
      <c r="L119" s="102"/>
      <c r="M119" s="102"/>
    </row>
    <row r="120" spans="3:13" x14ac:dyDescent="0.25">
      <c r="C120" s="185" t="s">
        <v>787</v>
      </c>
      <c r="D120" s="186">
        <v>115</v>
      </c>
      <c r="E120" s="186">
        <v>1</v>
      </c>
      <c r="F120" s="179"/>
      <c r="G120" s="102"/>
      <c r="H120" s="102"/>
      <c r="I120" s="102"/>
      <c r="J120" s="102"/>
      <c r="K120" s="102"/>
      <c r="L120" s="102"/>
      <c r="M120" s="102"/>
    </row>
    <row r="121" spans="3:13" x14ac:dyDescent="0.25">
      <c r="C121" s="185" t="s">
        <v>787</v>
      </c>
      <c r="D121" s="186">
        <v>116</v>
      </c>
      <c r="E121" s="186">
        <v>1</v>
      </c>
      <c r="F121" s="179"/>
      <c r="G121" s="102"/>
      <c r="H121" s="102"/>
      <c r="I121" s="102"/>
      <c r="J121" s="102"/>
      <c r="K121" s="102"/>
      <c r="L121" s="102"/>
      <c r="M121" s="102"/>
    </row>
    <row r="122" spans="3:13" x14ac:dyDescent="0.25">
      <c r="C122" s="185" t="s">
        <v>787</v>
      </c>
      <c r="D122" s="186">
        <v>117</v>
      </c>
      <c r="E122" s="186">
        <v>1</v>
      </c>
      <c r="F122" s="179"/>
      <c r="G122" s="102"/>
      <c r="H122" s="102"/>
      <c r="I122" s="102"/>
      <c r="J122" s="102"/>
      <c r="K122" s="102"/>
      <c r="L122" s="102"/>
      <c r="M122" s="102"/>
    </row>
    <row r="123" spans="3:13" x14ac:dyDescent="0.25">
      <c r="C123" s="185" t="s">
        <v>787</v>
      </c>
      <c r="D123" s="186">
        <v>118</v>
      </c>
      <c r="E123" s="186">
        <v>1</v>
      </c>
      <c r="F123" s="179"/>
      <c r="G123" s="102"/>
      <c r="H123" s="102"/>
      <c r="I123" s="102"/>
      <c r="J123" s="102"/>
      <c r="K123" s="102"/>
      <c r="L123" s="102"/>
      <c r="M123" s="102"/>
    </row>
    <row r="124" spans="3:13" x14ac:dyDescent="0.25">
      <c r="C124" s="185" t="s">
        <v>787</v>
      </c>
      <c r="D124" s="186">
        <v>119</v>
      </c>
      <c r="E124" s="186">
        <v>1</v>
      </c>
      <c r="F124" s="179"/>
      <c r="G124" s="102"/>
      <c r="H124" s="102"/>
      <c r="I124" s="102"/>
      <c r="J124" s="102"/>
      <c r="K124" s="102"/>
      <c r="L124" s="102"/>
      <c r="M124" s="102"/>
    </row>
    <row r="125" spans="3:13" x14ac:dyDescent="0.25">
      <c r="C125" s="185" t="s">
        <v>787</v>
      </c>
      <c r="D125" s="186">
        <v>120</v>
      </c>
      <c r="E125" s="186">
        <v>1</v>
      </c>
      <c r="F125" s="179"/>
      <c r="G125" s="102"/>
      <c r="H125" s="102"/>
      <c r="I125" s="102"/>
      <c r="J125" s="102"/>
      <c r="K125" s="102"/>
      <c r="L125" s="102"/>
      <c r="M125" s="102"/>
    </row>
    <row r="126" spans="3:13" x14ac:dyDescent="0.25">
      <c r="C126" s="185" t="s">
        <v>787</v>
      </c>
      <c r="D126" s="186">
        <v>121</v>
      </c>
      <c r="E126" s="186">
        <v>1</v>
      </c>
      <c r="F126" s="179"/>
      <c r="G126" s="102"/>
      <c r="H126" s="102"/>
      <c r="I126" s="102"/>
      <c r="J126" s="102"/>
      <c r="K126" s="102"/>
      <c r="L126" s="102"/>
      <c r="M126" s="102"/>
    </row>
    <row r="127" spans="3:13" x14ac:dyDescent="0.25">
      <c r="C127" s="185" t="s">
        <v>787</v>
      </c>
      <c r="D127" s="186">
        <v>122</v>
      </c>
      <c r="E127" s="186">
        <v>1</v>
      </c>
      <c r="F127" s="179"/>
      <c r="G127" s="102"/>
      <c r="H127" s="102"/>
      <c r="I127" s="102"/>
      <c r="J127" s="102"/>
      <c r="K127" s="102"/>
      <c r="L127" s="102"/>
      <c r="M127" s="102"/>
    </row>
    <row r="128" spans="3:13" x14ac:dyDescent="0.25">
      <c r="C128" s="185" t="s">
        <v>787</v>
      </c>
      <c r="D128" s="186">
        <v>123</v>
      </c>
      <c r="E128" s="186">
        <v>1</v>
      </c>
      <c r="F128" s="179"/>
      <c r="G128" s="102"/>
      <c r="H128" s="102"/>
      <c r="I128" s="102"/>
      <c r="J128" s="102"/>
      <c r="K128" s="102"/>
      <c r="L128" s="102"/>
      <c r="M128" s="102"/>
    </row>
    <row r="129" spans="3:13" x14ac:dyDescent="0.25">
      <c r="C129" s="185" t="s">
        <v>787</v>
      </c>
      <c r="D129" s="186">
        <v>124</v>
      </c>
      <c r="E129" s="186">
        <v>1</v>
      </c>
      <c r="F129" s="179"/>
      <c r="G129" s="102"/>
      <c r="H129" s="102"/>
      <c r="I129" s="102"/>
      <c r="J129" s="102"/>
      <c r="K129" s="102"/>
      <c r="L129" s="102"/>
      <c r="M129" s="102"/>
    </row>
    <row r="130" spans="3:13" x14ac:dyDescent="0.25">
      <c r="C130" s="185" t="s">
        <v>787</v>
      </c>
      <c r="D130" s="186">
        <v>125</v>
      </c>
      <c r="E130" s="186">
        <v>1</v>
      </c>
      <c r="F130" s="179"/>
      <c r="G130" s="102"/>
      <c r="H130" s="102"/>
      <c r="I130" s="102"/>
      <c r="J130" s="102"/>
      <c r="K130" s="102"/>
      <c r="L130" s="102"/>
      <c r="M130" s="102"/>
    </row>
    <row r="131" spans="3:13" x14ac:dyDescent="0.25">
      <c r="C131" s="185" t="s">
        <v>787</v>
      </c>
      <c r="D131" s="186">
        <v>126</v>
      </c>
      <c r="E131" s="186">
        <v>1</v>
      </c>
      <c r="F131" s="179"/>
      <c r="G131" s="102"/>
      <c r="H131" s="102"/>
      <c r="I131" s="102"/>
      <c r="J131" s="102"/>
      <c r="K131" s="102"/>
      <c r="L131" s="102"/>
      <c r="M131" s="102"/>
    </row>
    <row r="132" spans="3:13" x14ac:dyDescent="0.25">
      <c r="C132" s="185" t="s">
        <v>787</v>
      </c>
      <c r="D132" s="186">
        <v>127</v>
      </c>
      <c r="E132" s="186">
        <v>1</v>
      </c>
      <c r="F132" s="179"/>
      <c r="G132" s="102"/>
      <c r="H132" s="102"/>
      <c r="I132" s="102"/>
      <c r="J132" s="102"/>
      <c r="K132" s="102"/>
      <c r="L132" s="102"/>
      <c r="M132" s="102"/>
    </row>
    <row r="133" spans="3:13" x14ac:dyDescent="0.25">
      <c r="C133" s="185" t="s">
        <v>787</v>
      </c>
      <c r="D133" s="186">
        <v>128</v>
      </c>
      <c r="E133" s="186">
        <v>1</v>
      </c>
      <c r="F133" s="179"/>
      <c r="G133" s="102"/>
      <c r="H133" s="102"/>
      <c r="I133" s="102"/>
      <c r="J133" s="102"/>
      <c r="K133" s="102"/>
      <c r="L133" s="102"/>
      <c r="M133" s="102"/>
    </row>
    <row r="134" spans="3:13" x14ac:dyDescent="0.25">
      <c r="C134" s="185" t="s">
        <v>787</v>
      </c>
      <c r="D134" s="186">
        <v>129</v>
      </c>
      <c r="E134" s="186">
        <v>1</v>
      </c>
      <c r="F134" s="179"/>
      <c r="G134" s="102"/>
      <c r="H134" s="102"/>
      <c r="I134" s="102"/>
      <c r="J134" s="102"/>
      <c r="K134" s="102"/>
      <c r="L134" s="102"/>
      <c r="M134" s="102"/>
    </row>
    <row r="135" spans="3:13" x14ac:dyDescent="0.25">
      <c r="C135" s="185" t="s">
        <v>787</v>
      </c>
      <c r="D135" s="186">
        <v>130</v>
      </c>
      <c r="E135" s="186">
        <v>1</v>
      </c>
      <c r="F135" s="179"/>
      <c r="G135" s="102"/>
      <c r="H135" s="102"/>
      <c r="I135" s="102"/>
      <c r="J135" s="102"/>
      <c r="K135" s="102"/>
      <c r="L135" s="102"/>
      <c r="M135" s="102"/>
    </row>
    <row r="136" spans="3:13" x14ac:dyDescent="0.25">
      <c r="C136" s="185" t="s">
        <v>787</v>
      </c>
      <c r="D136" s="186">
        <v>131</v>
      </c>
      <c r="E136" s="186">
        <v>1</v>
      </c>
      <c r="F136" s="179"/>
      <c r="G136" s="102"/>
      <c r="H136" s="102"/>
      <c r="I136" s="102"/>
      <c r="J136" s="102"/>
      <c r="K136" s="102"/>
      <c r="L136" s="102"/>
      <c r="M136" s="102"/>
    </row>
    <row r="137" spans="3:13" x14ac:dyDescent="0.25">
      <c r="C137" s="185" t="s">
        <v>787</v>
      </c>
      <c r="D137" s="186">
        <v>132</v>
      </c>
      <c r="E137" s="186">
        <v>1</v>
      </c>
      <c r="F137" s="179"/>
      <c r="G137" s="102"/>
      <c r="H137" s="102"/>
      <c r="I137" s="102"/>
      <c r="J137" s="102"/>
      <c r="K137" s="102"/>
      <c r="L137" s="102"/>
      <c r="M137" s="102"/>
    </row>
    <row r="138" spans="3:13" x14ac:dyDescent="0.25">
      <c r="C138" s="185" t="s">
        <v>787</v>
      </c>
      <c r="D138" s="186">
        <v>133</v>
      </c>
      <c r="E138" s="186">
        <v>1</v>
      </c>
      <c r="F138" s="179"/>
      <c r="G138" s="102"/>
      <c r="H138" s="102"/>
      <c r="I138" s="102"/>
      <c r="J138" s="102"/>
      <c r="K138" s="102"/>
      <c r="L138" s="102"/>
      <c r="M138" s="102"/>
    </row>
    <row r="139" spans="3:13" x14ac:dyDescent="0.25">
      <c r="C139" s="185" t="s">
        <v>787</v>
      </c>
      <c r="D139" s="186">
        <v>134</v>
      </c>
      <c r="E139" s="186">
        <v>1</v>
      </c>
      <c r="F139" s="179"/>
      <c r="G139" s="102"/>
      <c r="H139" s="102"/>
      <c r="I139" s="102"/>
      <c r="J139" s="102"/>
      <c r="K139" s="102"/>
      <c r="L139" s="102"/>
      <c r="M139" s="102"/>
    </row>
    <row r="140" spans="3:13" x14ac:dyDescent="0.25">
      <c r="C140" s="185" t="s">
        <v>787</v>
      </c>
      <c r="D140" s="186">
        <v>135</v>
      </c>
      <c r="E140" s="186">
        <v>1</v>
      </c>
      <c r="F140" s="179"/>
      <c r="G140" s="102"/>
      <c r="H140" s="102"/>
      <c r="I140" s="102"/>
      <c r="J140" s="102"/>
      <c r="K140" s="102"/>
      <c r="L140" s="102"/>
      <c r="M140" s="102"/>
    </row>
    <row r="141" spans="3:13" x14ac:dyDescent="0.25">
      <c r="C141" s="185" t="s">
        <v>787</v>
      </c>
      <c r="D141" s="186">
        <v>136</v>
      </c>
      <c r="E141" s="186">
        <v>1</v>
      </c>
      <c r="F141" s="179"/>
      <c r="G141" s="102"/>
      <c r="H141" s="102"/>
      <c r="I141" s="102"/>
      <c r="J141" s="102"/>
      <c r="K141" s="102"/>
      <c r="L141" s="102"/>
      <c r="M141" s="102"/>
    </row>
    <row r="142" spans="3:13" x14ac:dyDescent="0.25">
      <c r="C142" s="185" t="s">
        <v>787</v>
      </c>
      <c r="D142" s="186">
        <v>137</v>
      </c>
      <c r="E142" s="186">
        <v>1</v>
      </c>
      <c r="F142" s="179"/>
      <c r="G142" s="102"/>
      <c r="H142" s="102"/>
      <c r="I142" s="102"/>
      <c r="J142" s="102"/>
      <c r="K142" s="102"/>
      <c r="L142" s="102"/>
      <c r="M142" s="102"/>
    </row>
    <row r="143" spans="3:13" x14ac:dyDescent="0.25">
      <c r="C143" s="185" t="s">
        <v>787</v>
      </c>
      <c r="D143" s="186">
        <v>138</v>
      </c>
      <c r="E143" s="186">
        <v>1</v>
      </c>
      <c r="F143" s="179"/>
      <c r="G143" s="102"/>
      <c r="H143" s="102"/>
      <c r="I143" s="102"/>
      <c r="J143" s="102"/>
      <c r="K143" s="102"/>
      <c r="L143" s="102"/>
      <c r="M143" s="102"/>
    </row>
    <row r="144" spans="3:13" x14ac:dyDescent="0.25">
      <c r="C144" s="185" t="s">
        <v>787</v>
      </c>
      <c r="D144" s="186">
        <v>139</v>
      </c>
      <c r="E144" s="186">
        <v>1</v>
      </c>
      <c r="F144" s="179"/>
      <c r="G144" s="102"/>
      <c r="H144" s="102"/>
      <c r="I144" s="102"/>
      <c r="J144" s="102"/>
      <c r="K144" s="102"/>
      <c r="L144" s="102"/>
      <c r="M144" s="102"/>
    </row>
    <row r="145" spans="3:13" x14ac:dyDescent="0.25">
      <c r="C145" s="185" t="s">
        <v>787</v>
      </c>
      <c r="D145" s="186">
        <v>140</v>
      </c>
      <c r="E145" s="186">
        <v>1</v>
      </c>
      <c r="F145" s="179"/>
      <c r="G145" s="102"/>
      <c r="H145" s="102"/>
      <c r="I145" s="102"/>
      <c r="J145" s="102"/>
      <c r="K145" s="102"/>
      <c r="L145" s="102"/>
      <c r="M145" s="102"/>
    </row>
    <row r="146" spans="3:13" x14ac:dyDescent="0.25">
      <c r="C146" s="185" t="s">
        <v>787</v>
      </c>
      <c r="D146" s="186">
        <v>141</v>
      </c>
      <c r="E146" s="186">
        <v>1</v>
      </c>
      <c r="F146" s="179"/>
      <c r="G146" s="102"/>
      <c r="H146" s="102"/>
      <c r="I146" s="102"/>
      <c r="J146" s="102"/>
      <c r="K146" s="102"/>
      <c r="L146" s="102"/>
      <c r="M146" s="102"/>
    </row>
    <row r="147" spans="3:13" x14ac:dyDescent="0.25">
      <c r="C147" s="185" t="s">
        <v>787</v>
      </c>
      <c r="D147" s="186">
        <v>142</v>
      </c>
      <c r="E147" s="186">
        <v>1</v>
      </c>
      <c r="F147" s="179"/>
      <c r="G147" s="102"/>
      <c r="H147" s="102"/>
      <c r="I147" s="102"/>
      <c r="J147" s="102"/>
      <c r="K147" s="102"/>
      <c r="L147" s="102"/>
      <c r="M147" s="102"/>
    </row>
    <row r="148" spans="3:13" x14ac:dyDescent="0.25">
      <c r="C148" s="185" t="s">
        <v>787</v>
      </c>
      <c r="D148" s="186">
        <v>143</v>
      </c>
      <c r="E148" s="186">
        <v>1</v>
      </c>
      <c r="F148" s="179"/>
      <c r="G148" s="102"/>
      <c r="H148" s="102"/>
      <c r="I148" s="102"/>
      <c r="J148" s="102"/>
      <c r="K148" s="102"/>
      <c r="L148" s="102"/>
      <c r="M148" s="102"/>
    </row>
    <row r="149" spans="3:13" x14ac:dyDescent="0.25">
      <c r="C149" s="185" t="s">
        <v>787</v>
      </c>
      <c r="D149" s="186">
        <v>144</v>
      </c>
      <c r="E149" s="186">
        <v>1</v>
      </c>
      <c r="F149" s="179"/>
      <c r="G149" s="102"/>
      <c r="H149" s="102"/>
      <c r="I149" s="102"/>
      <c r="J149" s="102"/>
      <c r="K149" s="102"/>
      <c r="L149" s="102"/>
      <c r="M149" s="102"/>
    </row>
    <row r="150" spans="3:13" x14ac:dyDescent="0.25">
      <c r="C150" s="185" t="s">
        <v>787</v>
      </c>
      <c r="D150" s="186">
        <v>145</v>
      </c>
      <c r="E150" s="186">
        <v>1</v>
      </c>
      <c r="F150" s="179"/>
      <c r="G150" s="102"/>
      <c r="H150" s="102"/>
      <c r="I150" s="102"/>
      <c r="J150" s="102"/>
      <c r="K150" s="102"/>
      <c r="L150" s="102"/>
      <c r="M150" s="102"/>
    </row>
    <row r="151" spans="3:13" x14ac:dyDescent="0.25">
      <c r="C151" s="185" t="s">
        <v>787</v>
      </c>
      <c r="D151" s="186">
        <v>146</v>
      </c>
      <c r="E151" s="186">
        <v>1</v>
      </c>
      <c r="F151" s="179"/>
      <c r="G151" s="102"/>
      <c r="H151" s="102"/>
      <c r="I151" s="102"/>
      <c r="J151" s="102"/>
      <c r="K151" s="102"/>
      <c r="L151" s="102"/>
      <c r="M151" s="102"/>
    </row>
    <row r="152" spans="3:13" x14ac:dyDescent="0.25">
      <c r="C152" s="185" t="s">
        <v>787</v>
      </c>
      <c r="D152" s="186">
        <v>147</v>
      </c>
      <c r="E152" s="186">
        <v>1</v>
      </c>
      <c r="F152" s="179"/>
      <c r="G152" s="102"/>
      <c r="H152" s="102"/>
      <c r="I152" s="102"/>
      <c r="J152" s="102"/>
      <c r="K152" s="102"/>
      <c r="L152" s="102"/>
      <c r="M152" s="102"/>
    </row>
    <row r="153" spans="3:13" x14ac:dyDescent="0.25">
      <c r="C153" s="185" t="s">
        <v>787</v>
      </c>
      <c r="D153" s="186">
        <v>148</v>
      </c>
      <c r="E153" s="186">
        <v>1</v>
      </c>
      <c r="F153" s="179"/>
      <c r="G153" s="102"/>
      <c r="H153" s="102"/>
      <c r="I153" s="102"/>
      <c r="J153" s="102"/>
      <c r="K153" s="102"/>
      <c r="L153" s="102"/>
      <c r="M153" s="102"/>
    </row>
    <row r="154" spans="3:13" x14ac:dyDescent="0.25">
      <c r="C154" s="185" t="s">
        <v>787</v>
      </c>
      <c r="D154" s="186">
        <v>149</v>
      </c>
      <c r="E154" s="186">
        <v>1</v>
      </c>
      <c r="F154" s="179"/>
      <c r="G154" s="102"/>
      <c r="H154" s="102"/>
      <c r="I154" s="102"/>
      <c r="J154" s="102"/>
      <c r="K154" s="102"/>
      <c r="L154" s="102"/>
      <c r="M154" s="102"/>
    </row>
    <row r="155" spans="3:13" x14ac:dyDescent="0.25">
      <c r="C155" s="185" t="s">
        <v>787</v>
      </c>
      <c r="D155" s="186">
        <v>150</v>
      </c>
      <c r="E155" s="186">
        <v>1</v>
      </c>
      <c r="F155" s="179"/>
      <c r="G155" s="102"/>
      <c r="H155" s="102"/>
      <c r="I155" s="102"/>
      <c r="J155" s="102"/>
      <c r="K155" s="102"/>
      <c r="L155" s="102"/>
      <c r="M155" s="102"/>
    </row>
    <row r="156" spans="3:13" x14ac:dyDescent="0.25">
      <c r="C156" s="185" t="s">
        <v>787</v>
      </c>
      <c r="D156" s="186">
        <v>151</v>
      </c>
      <c r="E156" s="186">
        <v>1</v>
      </c>
      <c r="F156" s="179"/>
      <c r="G156" s="102"/>
      <c r="H156" s="102"/>
      <c r="I156" s="102"/>
      <c r="J156" s="102"/>
      <c r="K156" s="102"/>
      <c r="L156" s="102"/>
      <c r="M156" s="102"/>
    </row>
    <row r="157" spans="3:13" x14ac:dyDescent="0.25">
      <c r="C157" s="185" t="s">
        <v>787</v>
      </c>
      <c r="D157" s="186">
        <v>152</v>
      </c>
      <c r="E157" s="186">
        <v>1</v>
      </c>
      <c r="F157" s="179"/>
      <c r="G157" s="102"/>
      <c r="H157" s="102"/>
      <c r="I157" s="102"/>
      <c r="J157" s="102"/>
      <c r="K157" s="102"/>
      <c r="L157" s="102"/>
      <c r="M157" s="102"/>
    </row>
    <row r="158" spans="3:13" x14ac:dyDescent="0.25">
      <c r="C158" s="185" t="s">
        <v>787</v>
      </c>
      <c r="D158" s="186">
        <v>153</v>
      </c>
      <c r="E158" s="186">
        <v>1</v>
      </c>
      <c r="F158" s="179"/>
      <c r="G158" s="102"/>
      <c r="H158" s="102"/>
      <c r="I158" s="102"/>
      <c r="J158" s="102"/>
      <c r="K158" s="102"/>
      <c r="L158" s="102"/>
      <c r="M158" s="102"/>
    </row>
    <row r="159" spans="3:13" x14ac:dyDescent="0.25">
      <c r="C159" s="185" t="s">
        <v>787</v>
      </c>
      <c r="D159" s="186">
        <v>154</v>
      </c>
      <c r="E159" s="186">
        <v>1</v>
      </c>
      <c r="F159" s="179"/>
      <c r="G159" s="102"/>
      <c r="H159" s="102"/>
      <c r="I159" s="102"/>
      <c r="J159" s="102"/>
      <c r="K159" s="102"/>
      <c r="L159" s="102"/>
      <c r="M159" s="102"/>
    </row>
    <row r="160" spans="3:13" x14ac:dyDescent="0.25">
      <c r="C160" s="185" t="s">
        <v>787</v>
      </c>
      <c r="D160" s="186">
        <v>155</v>
      </c>
      <c r="E160" s="186">
        <v>1</v>
      </c>
      <c r="F160" s="179"/>
      <c r="G160" s="102"/>
      <c r="H160" s="102"/>
      <c r="I160" s="102"/>
      <c r="J160" s="102"/>
      <c r="K160" s="102"/>
      <c r="L160" s="102"/>
      <c r="M160" s="102"/>
    </row>
    <row r="161" spans="3:13" x14ac:dyDescent="0.25">
      <c r="C161" s="185" t="s">
        <v>787</v>
      </c>
      <c r="D161" s="186">
        <v>156</v>
      </c>
      <c r="E161" s="186">
        <v>1</v>
      </c>
      <c r="F161" s="179"/>
      <c r="G161" s="102"/>
      <c r="H161" s="102"/>
      <c r="I161" s="102"/>
      <c r="J161" s="102"/>
      <c r="K161" s="102"/>
      <c r="L161" s="102"/>
      <c r="M161" s="102"/>
    </row>
    <row r="162" spans="3:13" x14ac:dyDescent="0.25">
      <c r="C162" s="185" t="s">
        <v>787</v>
      </c>
      <c r="D162" s="186">
        <v>157</v>
      </c>
      <c r="E162" s="186">
        <v>1</v>
      </c>
      <c r="F162" s="179"/>
      <c r="G162" s="102"/>
      <c r="H162" s="102"/>
      <c r="I162" s="102"/>
      <c r="J162" s="102"/>
      <c r="K162" s="102"/>
      <c r="L162" s="102"/>
      <c r="M162" s="102"/>
    </row>
    <row r="163" spans="3:13" x14ac:dyDescent="0.25">
      <c r="C163" s="185" t="s">
        <v>787</v>
      </c>
      <c r="D163" s="186">
        <v>158</v>
      </c>
      <c r="E163" s="186">
        <v>1</v>
      </c>
      <c r="F163" s="179"/>
      <c r="G163" s="102"/>
      <c r="H163" s="102"/>
      <c r="I163" s="102"/>
      <c r="J163" s="102"/>
      <c r="K163" s="102"/>
      <c r="L163" s="102"/>
      <c r="M163" s="102"/>
    </row>
    <row r="164" spans="3:13" x14ac:dyDescent="0.25">
      <c r="C164" s="185" t="s">
        <v>787</v>
      </c>
      <c r="D164" s="186">
        <v>159</v>
      </c>
      <c r="E164" s="186">
        <v>1</v>
      </c>
      <c r="F164" s="179"/>
      <c r="G164" s="102"/>
      <c r="H164" s="102"/>
      <c r="I164" s="102"/>
      <c r="J164" s="102"/>
      <c r="K164" s="102"/>
      <c r="L164" s="102"/>
      <c r="M164" s="102"/>
    </row>
    <row r="165" spans="3:13" x14ac:dyDescent="0.25">
      <c r="C165" s="185" t="s">
        <v>787</v>
      </c>
      <c r="D165" s="186">
        <v>160</v>
      </c>
      <c r="E165" s="186">
        <v>1</v>
      </c>
      <c r="F165" s="179"/>
      <c r="G165" s="102"/>
      <c r="H165" s="102"/>
      <c r="I165" s="102"/>
      <c r="J165" s="102"/>
      <c r="K165" s="102"/>
      <c r="L165" s="102"/>
      <c r="M165" s="102"/>
    </row>
    <row r="166" spans="3:13" x14ac:dyDescent="0.25">
      <c r="C166" s="185" t="s">
        <v>787</v>
      </c>
      <c r="D166" s="186">
        <v>161</v>
      </c>
      <c r="E166" s="186">
        <v>1</v>
      </c>
      <c r="F166" s="179"/>
      <c r="G166" s="102"/>
      <c r="H166" s="102"/>
      <c r="I166" s="102"/>
      <c r="J166" s="102"/>
      <c r="K166" s="102"/>
      <c r="L166" s="102"/>
      <c r="M166" s="102"/>
    </row>
    <row r="167" spans="3:13" x14ac:dyDescent="0.25">
      <c r="C167" s="185" t="s">
        <v>787</v>
      </c>
      <c r="D167" s="186">
        <v>162</v>
      </c>
      <c r="E167" s="186">
        <v>1</v>
      </c>
      <c r="F167" s="179"/>
      <c r="G167" s="102"/>
      <c r="H167" s="102"/>
      <c r="I167" s="102"/>
      <c r="J167" s="102"/>
      <c r="K167" s="102"/>
      <c r="L167" s="102"/>
      <c r="M167" s="102"/>
    </row>
    <row r="168" spans="3:13" x14ac:dyDescent="0.25">
      <c r="C168" s="185" t="s">
        <v>787</v>
      </c>
      <c r="D168" s="186">
        <v>163</v>
      </c>
      <c r="E168" s="186">
        <v>1</v>
      </c>
      <c r="F168" s="179"/>
      <c r="G168" s="102"/>
      <c r="H168" s="102"/>
      <c r="I168" s="102"/>
      <c r="J168" s="102"/>
      <c r="K168" s="102"/>
      <c r="L168" s="102"/>
      <c r="M168" s="102"/>
    </row>
    <row r="169" spans="3:13" x14ac:dyDescent="0.25">
      <c r="C169" s="185" t="s">
        <v>787</v>
      </c>
      <c r="D169" s="186">
        <v>164</v>
      </c>
      <c r="E169" s="186">
        <v>1</v>
      </c>
      <c r="F169" s="179"/>
      <c r="G169" s="102"/>
      <c r="H169" s="102"/>
      <c r="I169" s="102"/>
      <c r="J169" s="102"/>
      <c r="K169" s="102"/>
      <c r="L169" s="102"/>
      <c r="M169" s="102"/>
    </row>
    <row r="170" spans="3:13" x14ac:dyDescent="0.25">
      <c r="C170" s="185" t="s">
        <v>787</v>
      </c>
      <c r="D170" s="186">
        <v>165</v>
      </c>
      <c r="E170" s="186">
        <v>1</v>
      </c>
      <c r="F170" s="179"/>
      <c r="G170" s="102"/>
      <c r="H170" s="102"/>
      <c r="I170" s="102"/>
      <c r="J170" s="102"/>
      <c r="K170" s="102"/>
      <c r="L170" s="102"/>
      <c r="M170" s="102"/>
    </row>
    <row r="171" spans="3:13" x14ac:dyDescent="0.25">
      <c r="C171" s="185" t="s">
        <v>787</v>
      </c>
      <c r="D171" s="186">
        <v>166</v>
      </c>
      <c r="E171" s="186">
        <v>1</v>
      </c>
      <c r="F171" s="179"/>
      <c r="G171" s="102"/>
      <c r="H171" s="102"/>
      <c r="I171" s="102"/>
      <c r="J171" s="102"/>
      <c r="K171" s="102"/>
      <c r="L171" s="102"/>
      <c r="M171" s="102"/>
    </row>
    <row r="172" spans="3:13" x14ac:dyDescent="0.25">
      <c r="C172" s="185" t="s">
        <v>787</v>
      </c>
      <c r="D172" s="186">
        <v>167</v>
      </c>
      <c r="E172" s="186">
        <v>1</v>
      </c>
      <c r="F172" s="179"/>
      <c r="G172" s="102"/>
      <c r="H172" s="102"/>
      <c r="I172" s="102"/>
      <c r="J172" s="102"/>
      <c r="K172" s="102"/>
      <c r="L172" s="102"/>
      <c r="M172" s="102"/>
    </row>
    <row r="173" spans="3:13" x14ac:dyDescent="0.25">
      <c r="C173" s="185" t="s">
        <v>787</v>
      </c>
      <c r="D173" s="186">
        <v>168</v>
      </c>
      <c r="E173" s="186">
        <v>1</v>
      </c>
      <c r="F173" s="179"/>
      <c r="G173" s="102"/>
      <c r="H173" s="102"/>
      <c r="I173" s="102"/>
      <c r="J173" s="102"/>
      <c r="K173" s="102"/>
      <c r="L173" s="102"/>
      <c r="M173" s="102"/>
    </row>
    <row r="174" spans="3:13" x14ac:dyDescent="0.25">
      <c r="C174" s="185" t="s">
        <v>787</v>
      </c>
      <c r="D174" s="186">
        <v>169</v>
      </c>
      <c r="E174" s="186">
        <v>1</v>
      </c>
      <c r="F174" s="179"/>
      <c r="G174" s="102"/>
      <c r="H174" s="102"/>
      <c r="I174" s="102"/>
      <c r="J174" s="102"/>
      <c r="K174" s="102"/>
      <c r="L174" s="102"/>
      <c r="M174" s="102"/>
    </row>
    <row r="175" spans="3:13" x14ac:dyDescent="0.25">
      <c r="C175" s="185" t="s">
        <v>787</v>
      </c>
      <c r="D175" s="186">
        <v>170</v>
      </c>
      <c r="E175" s="186">
        <v>1</v>
      </c>
      <c r="F175" s="179"/>
      <c r="G175" s="102"/>
      <c r="H175" s="102"/>
      <c r="I175" s="102"/>
      <c r="J175" s="102"/>
      <c r="K175" s="102"/>
      <c r="L175" s="102"/>
      <c r="M175" s="102"/>
    </row>
    <row r="176" spans="3:13" x14ac:dyDescent="0.25">
      <c r="C176" s="185" t="s">
        <v>787</v>
      </c>
      <c r="D176" s="186">
        <v>171</v>
      </c>
      <c r="E176" s="186">
        <v>1</v>
      </c>
      <c r="F176" s="179"/>
      <c r="G176" s="102"/>
      <c r="H176" s="102"/>
      <c r="I176" s="102"/>
      <c r="J176" s="102"/>
      <c r="K176" s="102"/>
      <c r="L176" s="102"/>
      <c r="M176" s="102"/>
    </row>
    <row r="177" spans="3:13" x14ac:dyDescent="0.25">
      <c r="C177" s="185" t="s">
        <v>787</v>
      </c>
      <c r="D177" s="186">
        <v>172</v>
      </c>
      <c r="E177" s="186">
        <v>1</v>
      </c>
      <c r="F177" s="179"/>
      <c r="G177" s="102"/>
      <c r="H177" s="102"/>
      <c r="I177" s="102"/>
      <c r="J177" s="102"/>
      <c r="K177" s="102"/>
      <c r="L177" s="102"/>
      <c r="M177" s="102"/>
    </row>
    <row r="178" spans="3:13" x14ac:dyDescent="0.25">
      <c r="C178" s="185" t="s">
        <v>787</v>
      </c>
      <c r="D178" s="186">
        <v>173</v>
      </c>
      <c r="E178" s="186">
        <v>1</v>
      </c>
      <c r="F178" s="179"/>
      <c r="G178" s="102"/>
      <c r="H178" s="102"/>
      <c r="I178" s="102"/>
      <c r="J178" s="102"/>
      <c r="K178" s="102"/>
      <c r="L178" s="102"/>
      <c r="M178" s="102"/>
    </row>
    <row r="179" spans="3:13" x14ac:dyDescent="0.25">
      <c r="C179" s="185" t="s">
        <v>787</v>
      </c>
      <c r="D179" s="186">
        <v>174</v>
      </c>
      <c r="E179" s="186">
        <v>1</v>
      </c>
      <c r="F179" s="179"/>
      <c r="G179" s="102"/>
      <c r="H179" s="102"/>
      <c r="I179" s="102"/>
      <c r="J179" s="102"/>
      <c r="K179" s="102"/>
      <c r="L179" s="102"/>
      <c r="M179" s="102"/>
    </row>
    <row r="180" spans="3:13" x14ac:dyDescent="0.25">
      <c r="C180" s="185" t="s">
        <v>787</v>
      </c>
      <c r="D180" s="186">
        <v>175</v>
      </c>
      <c r="E180" s="186">
        <v>1</v>
      </c>
      <c r="F180" s="179"/>
      <c r="G180" s="102"/>
      <c r="H180" s="102"/>
      <c r="I180" s="102"/>
      <c r="J180" s="102"/>
      <c r="K180" s="102"/>
      <c r="L180" s="102"/>
      <c r="M180" s="102"/>
    </row>
    <row r="181" spans="3:13" x14ac:dyDescent="0.25">
      <c r="C181" s="185" t="s">
        <v>787</v>
      </c>
      <c r="D181" s="186">
        <v>176</v>
      </c>
      <c r="E181" s="186">
        <v>1</v>
      </c>
      <c r="F181" s="179"/>
      <c r="G181" s="102"/>
      <c r="H181" s="102"/>
      <c r="I181" s="102"/>
      <c r="J181" s="102"/>
      <c r="K181" s="102"/>
      <c r="L181" s="102"/>
      <c r="M181" s="102"/>
    </row>
    <row r="182" spans="3:13" x14ac:dyDescent="0.25">
      <c r="C182" s="185" t="s">
        <v>787</v>
      </c>
      <c r="D182" s="186">
        <v>177</v>
      </c>
      <c r="E182" s="186">
        <v>1</v>
      </c>
      <c r="F182" s="179"/>
      <c r="G182" s="102"/>
      <c r="H182" s="102"/>
      <c r="I182" s="102"/>
      <c r="J182" s="102"/>
      <c r="K182" s="102"/>
      <c r="L182" s="102"/>
      <c r="M182" s="102"/>
    </row>
    <row r="183" spans="3:13" x14ac:dyDescent="0.25">
      <c r="C183" s="185" t="s">
        <v>787</v>
      </c>
      <c r="D183" s="186">
        <v>178</v>
      </c>
      <c r="E183" s="186">
        <v>1</v>
      </c>
      <c r="F183" s="179"/>
      <c r="G183" s="102"/>
      <c r="H183" s="102"/>
      <c r="I183" s="102"/>
      <c r="J183" s="102"/>
      <c r="K183" s="102"/>
      <c r="L183" s="102"/>
      <c r="M183" s="102"/>
    </row>
    <row r="184" spans="3:13" x14ac:dyDescent="0.25">
      <c r="C184" s="185" t="s">
        <v>787</v>
      </c>
      <c r="D184" s="186">
        <v>179</v>
      </c>
      <c r="E184" s="186">
        <v>1</v>
      </c>
      <c r="F184" s="179"/>
      <c r="G184" s="102"/>
      <c r="H184" s="102"/>
      <c r="I184" s="102"/>
      <c r="J184" s="102"/>
      <c r="K184" s="102"/>
      <c r="L184" s="102"/>
      <c r="M184" s="102"/>
    </row>
    <row r="185" spans="3:13" x14ac:dyDescent="0.25">
      <c r="C185" s="185" t="s">
        <v>787</v>
      </c>
      <c r="D185" s="186">
        <v>180</v>
      </c>
      <c r="E185" s="186">
        <v>1</v>
      </c>
      <c r="F185" s="179"/>
      <c r="G185" s="102"/>
      <c r="H185" s="102"/>
      <c r="I185" s="102"/>
      <c r="J185" s="102"/>
      <c r="K185" s="102"/>
      <c r="L185" s="102"/>
      <c r="M185" s="102"/>
    </row>
    <row r="186" spans="3:13" x14ac:dyDescent="0.25">
      <c r="C186" s="185" t="s">
        <v>787</v>
      </c>
      <c r="D186" s="186">
        <v>181</v>
      </c>
      <c r="E186" s="186">
        <v>1</v>
      </c>
      <c r="F186" s="179"/>
      <c r="G186" s="102"/>
      <c r="H186" s="102"/>
      <c r="I186" s="102"/>
      <c r="J186" s="102"/>
      <c r="K186" s="102"/>
      <c r="L186" s="102"/>
      <c r="M186" s="102"/>
    </row>
    <row r="187" spans="3:13" x14ac:dyDescent="0.25">
      <c r="C187" s="185" t="s">
        <v>787</v>
      </c>
      <c r="D187" s="186">
        <v>182</v>
      </c>
      <c r="E187" s="186">
        <v>1</v>
      </c>
      <c r="F187" s="179"/>
      <c r="G187" s="102"/>
      <c r="H187" s="102"/>
      <c r="I187" s="102"/>
      <c r="J187" s="102"/>
      <c r="K187" s="102"/>
      <c r="L187" s="102"/>
      <c r="M187" s="102"/>
    </row>
    <row r="188" spans="3:13" x14ac:dyDescent="0.25">
      <c r="C188" s="185" t="s">
        <v>787</v>
      </c>
      <c r="D188" s="186">
        <v>183</v>
      </c>
      <c r="E188" s="186">
        <v>1</v>
      </c>
      <c r="F188" s="179"/>
      <c r="G188" s="102"/>
      <c r="H188" s="102"/>
      <c r="I188" s="102"/>
      <c r="J188" s="102"/>
      <c r="K188" s="102"/>
      <c r="L188" s="102"/>
      <c r="M188" s="102"/>
    </row>
    <row r="189" spans="3:13" x14ac:dyDescent="0.25">
      <c r="C189" s="185" t="s">
        <v>787</v>
      </c>
      <c r="D189" s="186">
        <v>184</v>
      </c>
      <c r="E189" s="186">
        <v>1</v>
      </c>
      <c r="F189" s="179"/>
      <c r="G189" s="102"/>
      <c r="H189" s="102"/>
      <c r="I189" s="102"/>
      <c r="J189" s="102"/>
      <c r="K189" s="102"/>
      <c r="L189" s="102"/>
      <c r="M189" s="102"/>
    </row>
    <row r="190" spans="3:13" x14ac:dyDescent="0.25">
      <c r="C190" s="185" t="s">
        <v>787</v>
      </c>
      <c r="D190" s="186">
        <v>185</v>
      </c>
      <c r="E190" s="186">
        <v>1</v>
      </c>
      <c r="F190" s="179"/>
      <c r="G190" s="102"/>
      <c r="H190" s="102"/>
      <c r="I190" s="102"/>
      <c r="J190" s="102"/>
      <c r="K190" s="102"/>
      <c r="L190" s="102"/>
      <c r="M190" s="102"/>
    </row>
    <row r="191" spans="3:13" x14ac:dyDescent="0.25">
      <c r="C191" s="185" t="s">
        <v>787</v>
      </c>
      <c r="D191" s="186">
        <v>186</v>
      </c>
      <c r="E191" s="186">
        <v>1</v>
      </c>
      <c r="F191" s="179"/>
      <c r="G191" s="102"/>
      <c r="H191" s="102"/>
      <c r="I191" s="102"/>
      <c r="J191" s="102"/>
      <c r="K191" s="102"/>
      <c r="L191" s="102"/>
      <c r="M191" s="102"/>
    </row>
    <row r="192" spans="3:13" x14ac:dyDescent="0.25">
      <c r="C192" s="185" t="s">
        <v>787</v>
      </c>
      <c r="D192" s="186">
        <v>187</v>
      </c>
      <c r="E192" s="186">
        <v>1</v>
      </c>
      <c r="F192" s="179"/>
      <c r="G192" s="102"/>
      <c r="H192" s="102"/>
      <c r="I192" s="102"/>
      <c r="J192" s="102"/>
      <c r="K192" s="102"/>
      <c r="L192" s="102"/>
      <c r="M192" s="102"/>
    </row>
    <row r="193" spans="3:13" x14ac:dyDescent="0.25">
      <c r="C193" s="185" t="s">
        <v>787</v>
      </c>
      <c r="D193" s="186">
        <v>188</v>
      </c>
      <c r="E193" s="186">
        <v>1</v>
      </c>
      <c r="F193" s="179"/>
      <c r="G193" s="102"/>
      <c r="H193" s="102"/>
      <c r="I193" s="102"/>
      <c r="J193" s="102"/>
      <c r="K193" s="102"/>
      <c r="L193" s="102"/>
      <c r="M193" s="102"/>
    </row>
    <row r="194" spans="3:13" x14ac:dyDescent="0.25">
      <c r="C194" s="185" t="s">
        <v>787</v>
      </c>
      <c r="D194" s="186">
        <v>189</v>
      </c>
      <c r="E194" s="186">
        <v>1</v>
      </c>
      <c r="F194" s="179"/>
      <c r="G194" s="102"/>
      <c r="H194" s="102"/>
      <c r="I194" s="102"/>
      <c r="J194" s="102"/>
      <c r="K194" s="102"/>
      <c r="L194" s="102"/>
      <c r="M194" s="102"/>
    </row>
    <row r="195" spans="3:13" x14ac:dyDescent="0.25">
      <c r="C195" s="185" t="s">
        <v>787</v>
      </c>
      <c r="D195" s="186">
        <v>190</v>
      </c>
      <c r="E195" s="186">
        <v>1</v>
      </c>
      <c r="F195" s="179"/>
      <c r="G195" s="102"/>
      <c r="H195" s="102"/>
      <c r="I195" s="102"/>
      <c r="J195" s="102"/>
      <c r="K195" s="102"/>
      <c r="L195" s="102"/>
      <c r="M195" s="102"/>
    </row>
    <row r="196" spans="3:13" x14ac:dyDescent="0.25">
      <c r="C196" s="185" t="s">
        <v>787</v>
      </c>
      <c r="D196" s="186">
        <v>191</v>
      </c>
      <c r="E196" s="186">
        <v>1</v>
      </c>
      <c r="F196" s="179"/>
      <c r="G196" s="102"/>
      <c r="H196" s="102"/>
      <c r="I196" s="102"/>
      <c r="J196" s="102"/>
      <c r="K196" s="102"/>
      <c r="L196" s="102"/>
      <c r="M196" s="102"/>
    </row>
    <row r="197" spans="3:13" x14ac:dyDescent="0.25">
      <c r="C197" s="185" t="s">
        <v>787</v>
      </c>
      <c r="D197" s="186">
        <v>192</v>
      </c>
      <c r="E197" s="186">
        <v>1</v>
      </c>
      <c r="F197" s="179"/>
      <c r="G197" s="102"/>
      <c r="H197" s="102"/>
      <c r="I197" s="102"/>
      <c r="J197" s="102"/>
      <c r="K197" s="102"/>
      <c r="L197" s="102"/>
      <c r="M197" s="102"/>
    </row>
    <row r="198" spans="3:13" x14ac:dyDescent="0.25">
      <c r="C198" s="185" t="s">
        <v>787</v>
      </c>
      <c r="D198" s="186">
        <v>193</v>
      </c>
      <c r="E198" s="186">
        <v>1</v>
      </c>
      <c r="F198" s="179"/>
      <c r="G198" s="102"/>
      <c r="H198" s="102"/>
      <c r="I198" s="102"/>
      <c r="J198" s="102"/>
      <c r="K198" s="102"/>
      <c r="L198" s="102"/>
      <c r="M198" s="102"/>
    </row>
    <row r="199" spans="3:13" x14ac:dyDescent="0.25">
      <c r="C199" s="185" t="s">
        <v>787</v>
      </c>
      <c r="D199" s="186">
        <v>194</v>
      </c>
      <c r="E199" s="186">
        <v>1</v>
      </c>
      <c r="F199" s="179"/>
      <c r="G199" s="102"/>
      <c r="H199" s="102"/>
      <c r="I199" s="102"/>
      <c r="J199" s="102"/>
      <c r="K199" s="102"/>
      <c r="L199" s="102"/>
      <c r="M199" s="102"/>
    </row>
    <row r="200" spans="3:13" x14ac:dyDescent="0.25">
      <c r="C200" s="185" t="s">
        <v>787</v>
      </c>
      <c r="D200" s="186">
        <v>195</v>
      </c>
      <c r="E200" s="186">
        <v>1</v>
      </c>
      <c r="F200" s="179"/>
      <c r="G200" s="102"/>
      <c r="H200" s="102"/>
      <c r="I200" s="102"/>
      <c r="J200" s="102"/>
      <c r="K200" s="102"/>
      <c r="L200" s="102"/>
      <c r="M200" s="102"/>
    </row>
    <row r="201" spans="3:13" x14ac:dyDescent="0.25">
      <c r="C201" s="185" t="s">
        <v>787</v>
      </c>
      <c r="D201" s="186">
        <v>196</v>
      </c>
      <c r="E201" s="186">
        <v>1</v>
      </c>
      <c r="F201" s="179"/>
      <c r="G201" s="102"/>
      <c r="H201" s="102"/>
      <c r="I201" s="102"/>
      <c r="J201" s="102"/>
      <c r="K201" s="102"/>
      <c r="L201" s="102"/>
      <c r="M201" s="102"/>
    </row>
    <row r="202" spans="3:13" x14ac:dyDescent="0.25">
      <c r="C202" s="185" t="s">
        <v>787</v>
      </c>
      <c r="D202" s="186">
        <v>197</v>
      </c>
      <c r="E202" s="186">
        <v>1</v>
      </c>
      <c r="F202" s="179"/>
      <c r="G202" s="102"/>
      <c r="H202" s="102"/>
      <c r="I202" s="102"/>
      <c r="J202" s="102"/>
      <c r="K202" s="102"/>
      <c r="L202" s="102"/>
      <c r="M202" s="102"/>
    </row>
    <row r="203" spans="3:13" x14ac:dyDescent="0.25">
      <c r="C203" s="185" t="s">
        <v>787</v>
      </c>
      <c r="D203" s="186">
        <v>198</v>
      </c>
      <c r="E203" s="186">
        <v>1</v>
      </c>
      <c r="F203" s="179"/>
      <c r="G203" s="102"/>
      <c r="H203" s="102"/>
      <c r="I203" s="102"/>
      <c r="J203" s="102"/>
      <c r="K203" s="102"/>
      <c r="L203" s="102"/>
      <c r="M203" s="102"/>
    </row>
    <row r="204" spans="3:13" x14ac:dyDescent="0.25">
      <c r="C204" s="185" t="s">
        <v>787</v>
      </c>
      <c r="D204" s="186">
        <v>199</v>
      </c>
      <c r="E204" s="186">
        <v>1</v>
      </c>
      <c r="F204" s="179"/>
      <c r="G204" s="102"/>
      <c r="H204" s="102"/>
      <c r="I204" s="102"/>
      <c r="J204" s="102"/>
      <c r="K204" s="102"/>
      <c r="L204" s="102"/>
      <c r="M204" s="102"/>
    </row>
    <row r="205" spans="3:13" x14ac:dyDescent="0.25">
      <c r="C205" s="185" t="s">
        <v>787</v>
      </c>
      <c r="D205" s="186">
        <v>200</v>
      </c>
      <c r="E205" s="186">
        <v>1</v>
      </c>
      <c r="F205" s="179"/>
      <c r="G205" s="102"/>
      <c r="H205" s="102"/>
      <c r="I205" s="102"/>
      <c r="J205" s="102"/>
      <c r="K205" s="102"/>
      <c r="L205" s="102"/>
      <c r="M205" s="102"/>
    </row>
    <row r="206" spans="3:13" x14ac:dyDescent="0.25">
      <c r="C206" s="185" t="s">
        <v>787</v>
      </c>
      <c r="D206" s="186">
        <v>201</v>
      </c>
      <c r="E206" s="186">
        <v>1</v>
      </c>
      <c r="F206" s="179"/>
      <c r="G206" s="102"/>
      <c r="H206" s="102"/>
      <c r="I206" s="102"/>
      <c r="J206" s="102"/>
      <c r="K206" s="102"/>
      <c r="L206" s="102"/>
      <c r="M206" s="102"/>
    </row>
    <row r="207" spans="3:13" x14ac:dyDescent="0.25">
      <c r="C207" s="185" t="s">
        <v>787</v>
      </c>
      <c r="D207" s="186">
        <v>202</v>
      </c>
      <c r="E207" s="186">
        <v>1</v>
      </c>
      <c r="F207" s="179"/>
      <c r="G207" s="102"/>
      <c r="H207" s="102"/>
      <c r="I207" s="102"/>
      <c r="J207" s="102"/>
      <c r="K207" s="102"/>
      <c r="L207" s="102"/>
      <c r="M207" s="102"/>
    </row>
    <row r="208" spans="3:13" x14ac:dyDescent="0.25">
      <c r="C208" s="185" t="s">
        <v>787</v>
      </c>
      <c r="D208" s="186">
        <v>203</v>
      </c>
      <c r="E208" s="186">
        <v>1</v>
      </c>
      <c r="F208" s="179"/>
      <c r="G208" s="102"/>
      <c r="H208" s="102"/>
      <c r="I208" s="102"/>
      <c r="J208" s="102"/>
      <c r="K208" s="102"/>
      <c r="L208" s="102"/>
      <c r="M208" s="102"/>
    </row>
    <row r="209" spans="3:13" x14ac:dyDescent="0.25">
      <c r="C209" s="185" t="s">
        <v>787</v>
      </c>
      <c r="D209" s="186">
        <v>204</v>
      </c>
      <c r="E209" s="186">
        <v>1</v>
      </c>
      <c r="F209" s="179"/>
      <c r="G209" s="102"/>
      <c r="H209" s="102"/>
      <c r="I209" s="102"/>
      <c r="J209" s="102"/>
      <c r="K209" s="102"/>
      <c r="L209" s="102"/>
      <c r="M209" s="102"/>
    </row>
    <row r="210" spans="3:13" x14ac:dyDescent="0.25">
      <c r="C210" s="185" t="s">
        <v>787</v>
      </c>
      <c r="D210" s="186">
        <v>205</v>
      </c>
      <c r="E210" s="186">
        <v>1</v>
      </c>
      <c r="F210" s="179"/>
      <c r="G210" s="102"/>
      <c r="H210" s="102"/>
      <c r="I210" s="102"/>
      <c r="J210" s="102"/>
      <c r="K210" s="102"/>
      <c r="L210" s="102"/>
      <c r="M210" s="102"/>
    </row>
    <row r="211" spans="3:13" x14ac:dyDescent="0.25">
      <c r="C211" s="185" t="s">
        <v>787</v>
      </c>
      <c r="D211" s="186">
        <v>206</v>
      </c>
      <c r="E211" s="186">
        <v>1</v>
      </c>
      <c r="F211" s="179"/>
      <c r="G211" s="102"/>
      <c r="H211" s="102"/>
      <c r="I211" s="102"/>
      <c r="J211" s="102"/>
      <c r="K211" s="102"/>
      <c r="L211" s="102"/>
      <c r="M211" s="102"/>
    </row>
    <row r="212" spans="3:13" x14ac:dyDescent="0.25">
      <c r="C212" s="185" t="s">
        <v>787</v>
      </c>
      <c r="D212" s="186">
        <v>207</v>
      </c>
      <c r="E212" s="186">
        <v>1</v>
      </c>
      <c r="F212" s="179"/>
      <c r="G212" s="102"/>
      <c r="H212" s="102"/>
      <c r="I212" s="102"/>
      <c r="J212" s="102"/>
      <c r="K212" s="102"/>
      <c r="L212" s="102"/>
      <c r="M212" s="102"/>
    </row>
    <row r="213" spans="3:13" x14ac:dyDescent="0.25">
      <c r="C213" s="185" t="s">
        <v>787</v>
      </c>
      <c r="D213" s="186">
        <v>208</v>
      </c>
      <c r="E213" s="186">
        <v>1</v>
      </c>
      <c r="F213" s="179"/>
      <c r="G213" s="102"/>
      <c r="H213" s="102"/>
      <c r="I213" s="102"/>
      <c r="J213" s="102"/>
      <c r="K213" s="102"/>
      <c r="L213" s="102"/>
      <c r="M213" s="102"/>
    </row>
    <row r="214" spans="3:13" x14ac:dyDescent="0.25">
      <c r="C214" s="185" t="s">
        <v>787</v>
      </c>
      <c r="D214" s="186">
        <v>209</v>
      </c>
      <c r="E214" s="186">
        <v>1</v>
      </c>
      <c r="F214" s="179"/>
      <c r="G214" s="102"/>
      <c r="H214" s="102"/>
      <c r="I214" s="102"/>
      <c r="J214" s="102"/>
      <c r="K214" s="102"/>
      <c r="L214" s="102"/>
      <c r="M214" s="102"/>
    </row>
    <row r="215" spans="3:13" x14ac:dyDescent="0.25">
      <c r="C215" s="185" t="s">
        <v>787</v>
      </c>
      <c r="D215" s="186">
        <v>210</v>
      </c>
      <c r="E215" s="186">
        <v>1</v>
      </c>
      <c r="F215" s="179"/>
      <c r="G215" s="102"/>
      <c r="H215" s="102"/>
      <c r="I215" s="102"/>
      <c r="J215" s="102"/>
      <c r="K215" s="102"/>
      <c r="L215" s="102"/>
      <c r="M215" s="102"/>
    </row>
    <row r="216" spans="3:13" x14ac:dyDescent="0.25">
      <c r="C216" s="185" t="s">
        <v>787</v>
      </c>
      <c r="D216" s="186">
        <v>211</v>
      </c>
      <c r="E216" s="186">
        <v>1</v>
      </c>
      <c r="F216" s="179"/>
      <c r="G216" s="102"/>
      <c r="H216" s="102"/>
      <c r="I216" s="102"/>
      <c r="J216" s="102"/>
      <c r="K216" s="102"/>
      <c r="L216" s="102"/>
      <c r="M216" s="102"/>
    </row>
    <row r="217" spans="3:13" x14ac:dyDescent="0.25">
      <c r="C217" s="185" t="s">
        <v>787</v>
      </c>
      <c r="D217" s="186">
        <v>212</v>
      </c>
      <c r="E217" s="186">
        <v>1</v>
      </c>
      <c r="F217" s="179"/>
      <c r="G217" s="102"/>
      <c r="H217" s="102"/>
      <c r="I217" s="102"/>
      <c r="J217" s="102"/>
      <c r="K217" s="102"/>
      <c r="L217" s="102"/>
      <c r="M217" s="102"/>
    </row>
    <row r="218" spans="3:13" x14ac:dyDescent="0.25">
      <c r="C218" s="185" t="s">
        <v>787</v>
      </c>
      <c r="D218" s="186">
        <v>213</v>
      </c>
      <c r="E218" s="186">
        <v>1</v>
      </c>
      <c r="F218" s="179"/>
      <c r="G218" s="102"/>
      <c r="H218" s="102"/>
      <c r="I218" s="102"/>
      <c r="J218" s="102"/>
      <c r="K218" s="102"/>
      <c r="L218" s="102"/>
      <c r="M218" s="102"/>
    </row>
    <row r="219" spans="3:13" x14ac:dyDescent="0.25">
      <c r="C219" s="185" t="s">
        <v>787</v>
      </c>
      <c r="D219" s="186">
        <v>214</v>
      </c>
      <c r="E219" s="186">
        <v>1</v>
      </c>
      <c r="F219" s="179"/>
      <c r="G219" s="102"/>
      <c r="H219" s="102"/>
      <c r="I219" s="102"/>
      <c r="J219" s="102"/>
      <c r="K219" s="102"/>
      <c r="L219" s="102"/>
      <c r="M219" s="102"/>
    </row>
    <row r="220" spans="3:13" x14ac:dyDescent="0.25">
      <c r="C220" s="185" t="s">
        <v>787</v>
      </c>
      <c r="D220" s="186">
        <v>215</v>
      </c>
      <c r="E220" s="186">
        <v>1</v>
      </c>
      <c r="F220" s="179"/>
      <c r="G220" s="102"/>
      <c r="H220" s="102"/>
      <c r="I220" s="102"/>
      <c r="J220" s="102"/>
      <c r="K220" s="102"/>
      <c r="L220" s="102"/>
      <c r="M220" s="102"/>
    </row>
    <row r="221" spans="3:13" x14ac:dyDescent="0.25">
      <c r="C221" s="185" t="s">
        <v>787</v>
      </c>
      <c r="D221" s="186">
        <v>216</v>
      </c>
      <c r="E221" s="186">
        <v>1</v>
      </c>
      <c r="F221" s="179"/>
      <c r="G221" s="102"/>
      <c r="H221" s="102"/>
      <c r="I221" s="102"/>
      <c r="J221" s="102"/>
      <c r="K221" s="102"/>
      <c r="L221" s="102"/>
      <c r="M221" s="102"/>
    </row>
    <row r="222" spans="3:13" x14ac:dyDescent="0.25">
      <c r="C222" s="185" t="s">
        <v>787</v>
      </c>
      <c r="D222" s="186">
        <v>217</v>
      </c>
      <c r="E222" s="186">
        <v>1</v>
      </c>
      <c r="F222" s="179"/>
      <c r="G222" s="102"/>
      <c r="H222" s="102"/>
      <c r="I222" s="102"/>
      <c r="J222" s="102"/>
      <c r="K222" s="102"/>
      <c r="L222" s="102"/>
      <c r="M222" s="102"/>
    </row>
    <row r="223" spans="3:13" x14ac:dyDescent="0.25">
      <c r="C223" s="185" t="s">
        <v>787</v>
      </c>
      <c r="D223" s="186">
        <v>218</v>
      </c>
      <c r="E223" s="186">
        <v>1</v>
      </c>
      <c r="F223" s="179"/>
      <c r="G223" s="102"/>
      <c r="H223" s="102"/>
      <c r="I223" s="102"/>
      <c r="J223" s="102"/>
      <c r="K223" s="102"/>
      <c r="L223" s="102"/>
      <c r="M223" s="102"/>
    </row>
    <row r="224" spans="3:13" x14ac:dyDescent="0.25">
      <c r="C224" s="185" t="s">
        <v>787</v>
      </c>
      <c r="D224" s="186">
        <v>219</v>
      </c>
      <c r="E224" s="186">
        <v>1</v>
      </c>
      <c r="F224" s="179"/>
      <c r="G224" s="102"/>
      <c r="H224" s="102"/>
      <c r="I224" s="102"/>
      <c r="J224" s="102"/>
      <c r="K224" s="102"/>
      <c r="L224" s="102"/>
      <c r="M224" s="102"/>
    </row>
    <row r="225" spans="3:13" x14ac:dyDescent="0.25">
      <c r="C225" s="185" t="s">
        <v>787</v>
      </c>
      <c r="D225" s="186">
        <v>220</v>
      </c>
      <c r="E225" s="186">
        <v>1</v>
      </c>
      <c r="F225" s="179"/>
      <c r="G225" s="102"/>
      <c r="H225" s="102"/>
      <c r="I225" s="102"/>
      <c r="J225" s="102"/>
      <c r="K225" s="102"/>
      <c r="L225" s="102"/>
      <c r="M225" s="102"/>
    </row>
    <row r="226" spans="3:13" x14ac:dyDescent="0.25">
      <c r="C226" s="185" t="s">
        <v>787</v>
      </c>
      <c r="D226" s="186">
        <v>221</v>
      </c>
      <c r="E226" s="186">
        <v>1</v>
      </c>
      <c r="F226" s="179"/>
      <c r="G226" s="102"/>
      <c r="H226" s="102"/>
      <c r="I226" s="102"/>
      <c r="J226" s="102"/>
      <c r="K226" s="102"/>
      <c r="L226" s="102"/>
      <c r="M226" s="102"/>
    </row>
    <row r="227" spans="3:13" x14ac:dyDescent="0.25">
      <c r="C227" s="185" t="s">
        <v>787</v>
      </c>
      <c r="D227" s="186">
        <v>222</v>
      </c>
      <c r="E227" s="186">
        <v>1</v>
      </c>
      <c r="F227" s="179"/>
      <c r="G227" s="102"/>
      <c r="H227" s="102"/>
      <c r="I227" s="102"/>
      <c r="J227" s="102"/>
      <c r="K227" s="102"/>
      <c r="L227" s="102"/>
      <c r="M227" s="102"/>
    </row>
    <row r="228" spans="3:13" x14ac:dyDescent="0.25">
      <c r="C228" s="185" t="s">
        <v>787</v>
      </c>
      <c r="D228" s="186">
        <v>223</v>
      </c>
      <c r="E228" s="186">
        <v>1</v>
      </c>
      <c r="F228" s="179"/>
      <c r="G228" s="102"/>
      <c r="H228" s="102"/>
      <c r="I228" s="102"/>
      <c r="J228" s="102"/>
      <c r="K228" s="102"/>
      <c r="L228" s="102"/>
      <c r="M228" s="102"/>
    </row>
    <row r="229" spans="3:13" x14ac:dyDescent="0.25">
      <c r="C229" s="185" t="s">
        <v>787</v>
      </c>
      <c r="D229" s="186">
        <v>224</v>
      </c>
      <c r="E229" s="186">
        <v>1</v>
      </c>
      <c r="F229" s="179"/>
      <c r="G229" s="102"/>
      <c r="H229" s="102"/>
      <c r="I229" s="102"/>
      <c r="J229" s="102"/>
      <c r="K229" s="102"/>
      <c r="L229" s="102"/>
      <c r="M229" s="102"/>
    </row>
    <row r="230" spans="3:13" x14ac:dyDescent="0.25">
      <c r="C230" s="185" t="s">
        <v>787</v>
      </c>
      <c r="D230" s="186">
        <v>225</v>
      </c>
      <c r="E230" s="186">
        <v>1</v>
      </c>
      <c r="F230" s="179"/>
      <c r="G230" s="102"/>
      <c r="H230" s="102"/>
      <c r="I230" s="102"/>
      <c r="J230" s="102"/>
      <c r="K230" s="102"/>
      <c r="L230" s="102"/>
      <c r="M230" s="102"/>
    </row>
    <row r="231" spans="3:13" x14ac:dyDescent="0.25">
      <c r="C231" s="185" t="s">
        <v>787</v>
      </c>
      <c r="D231" s="186">
        <v>226</v>
      </c>
      <c r="E231" s="186">
        <v>1</v>
      </c>
      <c r="F231" s="179"/>
      <c r="G231" s="102"/>
      <c r="H231" s="102"/>
      <c r="I231" s="102"/>
      <c r="J231" s="102"/>
      <c r="K231" s="102"/>
      <c r="L231" s="102"/>
      <c r="M231" s="102"/>
    </row>
    <row r="232" spans="3:13" x14ac:dyDescent="0.25">
      <c r="C232" s="185" t="s">
        <v>787</v>
      </c>
      <c r="D232" s="186">
        <v>227</v>
      </c>
      <c r="E232" s="186">
        <v>1</v>
      </c>
      <c r="F232" s="179"/>
      <c r="G232" s="102"/>
      <c r="H232" s="102"/>
      <c r="I232" s="102"/>
      <c r="J232" s="102"/>
      <c r="K232" s="102"/>
      <c r="L232" s="102"/>
      <c r="M232" s="102"/>
    </row>
    <row r="233" spans="3:13" x14ac:dyDescent="0.25">
      <c r="C233" s="185" t="s">
        <v>787</v>
      </c>
      <c r="D233" s="186">
        <v>228</v>
      </c>
      <c r="E233" s="186">
        <v>1</v>
      </c>
      <c r="F233" s="179"/>
      <c r="G233" s="102"/>
      <c r="H233" s="102"/>
      <c r="I233" s="102"/>
      <c r="J233" s="102"/>
      <c r="K233" s="102"/>
      <c r="L233" s="102"/>
      <c r="M233" s="102"/>
    </row>
    <row r="234" spans="3:13" x14ac:dyDescent="0.25">
      <c r="C234" s="185" t="s">
        <v>787</v>
      </c>
      <c r="D234" s="186">
        <v>229</v>
      </c>
      <c r="E234" s="186">
        <v>1</v>
      </c>
      <c r="F234" s="179"/>
      <c r="G234" s="102"/>
      <c r="H234" s="102"/>
      <c r="I234" s="102"/>
      <c r="J234" s="102"/>
      <c r="K234" s="102"/>
      <c r="L234" s="102"/>
      <c r="M234" s="102"/>
    </row>
    <row r="235" spans="3:13" x14ac:dyDescent="0.25">
      <c r="C235" s="185" t="s">
        <v>787</v>
      </c>
      <c r="D235" s="186">
        <v>230</v>
      </c>
      <c r="E235" s="186">
        <v>1</v>
      </c>
      <c r="F235" s="179"/>
      <c r="G235" s="102"/>
      <c r="H235" s="102"/>
      <c r="I235" s="102"/>
      <c r="J235" s="102"/>
      <c r="K235" s="102"/>
      <c r="L235" s="102"/>
      <c r="M235" s="102"/>
    </row>
    <row r="236" spans="3:13" x14ac:dyDescent="0.25">
      <c r="C236" s="185" t="s">
        <v>787</v>
      </c>
      <c r="D236" s="186">
        <v>231</v>
      </c>
      <c r="E236" s="186">
        <v>1</v>
      </c>
      <c r="F236" s="179"/>
      <c r="G236" s="102"/>
      <c r="H236" s="102"/>
      <c r="I236" s="102"/>
      <c r="J236" s="102"/>
      <c r="K236" s="102"/>
      <c r="L236" s="102"/>
      <c r="M236" s="102"/>
    </row>
    <row r="237" spans="3:13" x14ac:dyDescent="0.25">
      <c r="C237" s="185" t="s">
        <v>787</v>
      </c>
      <c r="D237" s="186">
        <v>232</v>
      </c>
      <c r="E237" s="186">
        <v>1</v>
      </c>
      <c r="F237" s="179"/>
      <c r="G237" s="102"/>
      <c r="H237" s="102"/>
      <c r="I237" s="102"/>
      <c r="J237" s="102"/>
      <c r="K237" s="102"/>
      <c r="L237" s="102"/>
      <c r="M237" s="102"/>
    </row>
    <row r="238" spans="3:13" x14ac:dyDescent="0.25">
      <c r="C238" s="185" t="s">
        <v>787</v>
      </c>
      <c r="D238" s="186">
        <v>233</v>
      </c>
      <c r="E238" s="186">
        <v>1</v>
      </c>
      <c r="F238" s="179"/>
      <c r="G238" s="102"/>
      <c r="H238" s="102"/>
      <c r="I238" s="102"/>
      <c r="J238" s="102"/>
      <c r="K238" s="102"/>
      <c r="L238" s="102"/>
      <c r="M238" s="102"/>
    </row>
    <row r="239" spans="3:13" x14ac:dyDescent="0.25">
      <c r="C239" s="185" t="s">
        <v>787</v>
      </c>
      <c r="D239" s="186">
        <v>234</v>
      </c>
      <c r="E239" s="186">
        <v>1</v>
      </c>
      <c r="F239" s="179"/>
      <c r="G239" s="102"/>
      <c r="H239" s="102"/>
      <c r="I239" s="102"/>
      <c r="J239" s="102"/>
      <c r="K239" s="102"/>
      <c r="L239" s="102"/>
      <c r="M239" s="102"/>
    </row>
    <row r="240" spans="3:13" x14ac:dyDescent="0.25">
      <c r="C240" s="185" t="s">
        <v>787</v>
      </c>
      <c r="D240" s="186">
        <v>235</v>
      </c>
      <c r="E240" s="186">
        <v>1</v>
      </c>
      <c r="F240" s="179"/>
      <c r="G240" s="102"/>
      <c r="H240" s="102"/>
      <c r="I240" s="102"/>
      <c r="J240" s="102"/>
      <c r="K240" s="102"/>
      <c r="L240" s="102"/>
      <c r="M240" s="102"/>
    </row>
    <row r="241" spans="3:13" x14ac:dyDescent="0.25">
      <c r="C241" s="185" t="s">
        <v>787</v>
      </c>
      <c r="D241" s="186">
        <v>236</v>
      </c>
      <c r="E241" s="186">
        <v>1</v>
      </c>
      <c r="F241" s="179"/>
      <c r="G241" s="102"/>
      <c r="H241" s="102"/>
      <c r="I241" s="102"/>
      <c r="J241" s="102"/>
      <c r="K241" s="102"/>
      <c r="L241" s="102"/>
      <c r="M241" s="102"/>
    </row>
    <row r="242" spans="3:13" x14ac:dyDescent="0.25">
      <c r="C242" s="185" t="s">
        <v>787</v>
      </c>
      <c r="D242" s="186">
        <v>237</v>
      </c>
      <c r="E242" s="186">
        <v>1</v>
      </c>
      <c r="F242" s="179"/>
      <c r="G242" s="102"/>
      <c r="H242" s="102"/>
      <c r="I242" s="102"/>
      <c r="J242" s="102"/>
      <c r="K242" s="102"/>
      <c r="L242" s="102"/>
      <c r="M242" s="102"/>
    </row>
    <row r="243" spans="3:13" x14ac:dyDescent="0.25">
      <c r="C243" s="185" t="s">
        <v>787</v>
      </c>
      <c r="D243" s="186">
        <v>238</v>
      </c>
      <c r="E243" s="186">
        <v>1</v>
      </c>
      <c r="F243" s="179"/>
      <c r="G243" s="102"/>
      <c r="H243" s="102"/>
      <c r="I243" s="102"/>
      <c r="J243" s="102"/>
      <c r="K243" s="102"/>
      <c r="L243" s="102"/>
      <c r="M243" s="102"/>
    </row>
    <row r="244" spans="3:13" x14ac:dyDescent="0.25">
      <c r="C244" s="185" t="s">
        <v>787</v>
      </c>
      <c r="D244" s="186">
        <v>239</v>
      </c>
      <c r="E244" s="186">
        <v>1</v>
      </c>
      <c r="F244" s="179"/>
      <c r="G244" s="102"/>
      <c r="H244" s="102"/>
      <c r="I244" s="102"/>
      <c r="J244" s="102"/>
      <c r="K244" s="102"/>
      <c r="L244" s="102"/>
      <c r="M244" s="102"/>
    </row>
    <row r="245" spans="3:13" x14ac:dyDescent="0.25">
      <c r="C245" s="185" t="s">
        <v>787</v>
      </c>
      <c r="D245" s="186">
        <v>240</v>
      </c>
      <c r="E245" s="186">
        <v>1</v>
      </c>
      <c r="F245" s="179"/>
      <c r="G245" s="102"/>
      <c r="H245" s="102"/>
      <c r="I245" s="102"/>
      <c r="J245" s="102"/>
      <c r="K245" s="102"/>
      <c r="L245" s="102"/>
      <c r="M245" s="102"/>
    </row>
    <row r="246" spans="3:13" x14ac:dyDescent="0.25">
      <c r="C246" s="185" t="s">
        <v>787</v>
      </c>
      <c r="D246" s="186">
        <v>241</v>
      </c>
      <c r="E246" s="186">
        <v>1</v>
      </c>
      <c r="F246" s="179"/>
      <c r="G246" s="102"/>
      <c r="H246" s="102"/>
      <c r="I246" s="102"/>
      <c r="J246" s="102"/>
      <c r="K246" s="102"/>
      <c r="L246" s="102"/>
      <c r="M246" s="102"/>
    </row>
    <row r="247" spans="3:13" x14ac:dyDescent="0.25">
      <c r="C247" s="185" t="s">
        <v>787</v>
      </c>
      <c r="D247" s="186">
        <v>242</v>
      </c>
      <c r="E247" s="186">
        <v>1</v>
      </c>
      <c r="F247" s="179"/>
      <c r="G247" s="102"/>
      <c r="H247" s="102"/>
      <c r="I247" s="102"/>
      <c r="J247" s="102"/>
      <c r="K247" s="102"/>
      <c r="L247" s="102"/>
      <c r="M247" s="102"/>
    </row>
    <row r="248" spans="3:13" x14ac:dyDescent="0.25">
      <c r="C248" s="185" t="s">
        <v>787</v>
      </c>
      <c r="D248" s="186">
        <v>243</v>
      </c>
      <c r="E248" s="186">
        <v>1</v>
      </c>
      <c r="F248" s="179"/>
      <c r="G248" s="102"/>
      <c r="H248" s="102"/>
      <c r="I248" s="102"/>
      <c r="J248" s="102"/>
      <c r="K248" s="102"/>
      <c r="L248" s="102"/>
      <c r="M248" s="102"/>
    </row>
    <row r="249" spans="3:13" x14ac:dyDescent="0.25">
      <c r="C249" s="185" t="s">
        <v>787</v>
      </c>
      <c r="D249" s="186">
        <v>244</v>
      </c>
      <c r="E249" s="186">
        <v>1</v>
      </c>
      <c r="F249" s="179"/>
      <c r="G249" s="102"/>
      <c r="H249" s="102"/>
      <c r="I249" s="102"/>
      <c r="J249" s="102"/>
      <c r="K249" s="102"/>
      <c r="L249" s="102"/>
      <c r="M249" s="102"/>
    </row>
    <row r="250" spans="3:13" x14ac:dyDescent="0.25">
      <c r="C250" s="185" t="s">
        <v>787</v>
      </c>
      <c r="D250" s="186">
        <v>245</v>
      </c>
      <c r="E250" s="186">
        <v>1</v>
      </c>
      <c r="F250" s="179"/>
      <c r="G250" s="102"/>
      <c r="H250" s="102"/>
      <c r="I250" s="102"/>
      <c r="J250" s="102"/>
      <c r="K250" s="102"/>
      <c r="L250" s="102"/>
      <c r="M250" s="102"/>
    </row>
    <row r="251" spans="3:13" x14ac:dyDescent="0.25">
      <c r="C251" s="185" t="s">
        <v>787</v>
      </c>
      <c r="D251" s="186">
        <v>246</v>
      </c>
      <c r="E251" s="186">
        <v>1</v>
      </c>
      <c r="F251" s="179"/>
      <c r="G251" s="102"/>
      <c r="H251" s="102"/>
      <c r="I251" s="102"/>
      <c r="J251" s="102"/>
      <c r="K251" s="102"/>
      <c r="L251" s="102"/>
      <c r="M251" s="102"/>
    </row>
    <row r="252" spans="3:13" x14ac:dyDescent="0.25">
      <c r="C252" s="185" t="s">
        <v>787</v>
      </c>
      <c r="D252" s="186">
        <v>247</v>
      </c>
      <c r="E252" s="186">
        <v>1</v>
      </c>
      <c r="F252" s="179"/>
      <c r="G252" s="102"/>
      <c r="H252" s="102"/>
      <c r="I252" s="102"/>
      <c r="J252" s="102"/>
      <c r="K252" s="102"/>
      <c r="L252" s="102"/>
      <c r="M252" s="102"/>
    </row>
    <row r="253" spans="3:13" x14ac:dyDescent="0.25">
      <c r="C253" s="185" t="s">
        <v>787</v>
      </c>
      <c r="D253" s="186">
        <v>248</v>
      </c>
      <c r="E253" s="186">
        <v>1</v>
      </c>
      <c r="F253" s="179"/>
      <c r="G253" s="102"/>
      <c r="H253" s="102"/>
      <c r="I253" s="102"/>
      <c r="J253" s="102"/>
      <c r="K253" s="102"/>
      <c r="L253" s="102"/>
      <c r="M253" s="102"/>
    </row>
    <row r="254" spans="3:13" x14ac:dyDescent="0.25">
      <c r="C254" s="185" t="s">
        <v>787</v>
      </c>
      <c r="D254" s="186">
        <v>249</v>
      </c>
      <c r="E254" s="186">
        <v>1</v>
      </c>
      <c r="F254" s="179"/>
      <c r="G254" s="102"/>
      <c r="H254" s="102"/>
      <c r="I254" s="102"/>
      <c r="J254" s="102"/>
      <c r="K254" s="102"/>
      <c r="L254" s="102"/>
      <c r="M254" s="102"/>
    </row>
    <row r="255" spans="3:13" x14ac:dyDescent="0.25">
      <c r="C255" s="185" t="s">
        <v>787</v>
      </c>
      <c r="D255" s="186">
        <v>250</v>
      </c>
      <c r="E255" s="186">
        <v>1</v>
      </c>
      <c r="F255" s="179"/>
      <c r="G255" s="102"/>
      <c r="H255" s="102"/>
      <c r="I255" s="102"/>
      <c r="J255" s="102"/>
      <c r="K255" s="102"/>
      <c r="L255" s="102"/>
      <c r="M255" s="102"/>
    </row>
    <row r="256" spans="3:13" x14ac:dyDescent="0.25">
      <c r="C256" s="185" t="s">
        <v>787</v>
      </c>
      <c r="D256" s="186">
        <v>251</v>
      </c>
      <c r="E256" s="186">
        <v>1</v>
      </c>
      <c r="F256" s="179"/>
      <c r="G256" s="102"/>
      <c r="H256" s="102"/>
      <c r="I256" s="102"/>
      <c r="J256" s="102"/>
      <c r="K256" s="102"/>
      <c r="L256" s="102"/>
      <c r="M256" s="102"/>
    </row>
    <row r="257" spans="3:13" x14ac:dyDescent="0.25">
      <c r="C257" s="185" t="s">
        <v>787</v>
      </c>
      <c r="D257" s="186">
        <v>252</v>
      </c>
      <c r="E257" s="186">
        <v>1</v>
      </c>
      <c r="F257" s="179"/>
      <c r="G257" s="102"/>
      <c r="H257" s="102"/>
      <c r="I257" s="102"/>
      <c r="J257" s="102"/>
      <c r="K257" s="102"/>
      <c r="L257" s="102"/>
      <c r="M257" s="102"/>
    </row>
    <row r="258" spans="3:13" x14ac:dyDescent="0.25">
      <c r="C258" s="185" t="s">
        <v>787</v>
      </c>
      <c r="D258" s="186">
        <v>253</v>
      </c>
      <c r="E258" s="186">
        <v>1</v>
      </c>
      <c r="F258" s="179"/>
      <c r="G258" s="102"/>
      <c r="H258" s="102"/>
      <c r="I258" s="102"/>
      <c r="J258" s="102"/>
      <c r="K258" s="102"/>
      <c r="L258" s="102"/>
      <c r="M258" s="102"/>
    </row>
    <row r="259" spans="3:13" x14ac:dyDescent="0.25">
      <c r="C259" s="185" t="s">
        <v>787</v>
      </c>
      <c r="D259" s="186">
        <v>254</v>
      </c>
      <c r="E259" s="186">
        <v>1</v>
      </c>
      <c r="F259" s="179"/>
      <c r="G259" s="102"/>
      <c r="H259" s="102"/>
      <c r="I259" s="102"/>
      <c r="J259" s="102"/>
      <c r="K259" s="102"/>
      <c r="L259" s="102"/>
      <c r="M259" s="102"/>
    </row>
    <row r="260" spans="3:13" x14ac:dyDescent="0.25">
      <c r="C260" s="185" t="s">
        <v>787</v>
      </c>
      <c r="D260" s="186">
        <v>255</v>
      </c>
      <c r="E260" s="186">
        <v>1</v>
      </c>
      <c r="F260" s="179"/>
      <c r="G260" s="102"/>
      <c r="H260" s="102"/>
      <c r="I260" s="102"/>
      <c r="J260" s="102"/>
      <c r="K260" s="102"/>
      <c r="L260" s="102"/>
      <c r="M260" s="102"/>
    </row>
    <row r="261" spans="3:13" x14ac:dyDescent="0.25">
      <c r="C261" s="185" t="s">
        <v>787</v>
      </c>
      <c r="D261" s="186">
        <v>256</v>
      </c>
      <c r="E261" s="186">
        <v>1</v>
      </c>
      <c r="F261" s="179"/>
      <c r="G261" s="102"/>
      <c r="H261" s="102"/>
      <c r="I261" s="102"/>
      <c r="J261" s="102"/>
      <c r="K261" s="102"/>
      <c r="L261" s="102"/>
      <c r="M261" s="102"/>
    </row>
    <row r="262" spans="3:13" x14ac:dyDescent="0.25">
      <c r="C262" s="185" t="s">
        <v>787</v>
      </c>
      <c r="D262" s="186">
        <v>257</v>
      </c>
      <c r="E262" s="186">
        <v>1</v>
      </c>
      <c r="F262" s="179"/>
      <c r="G262" s="102"/>
      <c r="H262" s="102"/>
      <c r="I262" s="102"/>
      <c r="J262" s="102"/>
      <c r="K262" s="102"/>
      <c r="L262" s="102"/>
      <c r="M262" s="102"/>
    </row>
    <row r="263" spans="3:13" x14ac:dyDescent="0.25">
      <c r="C263" s="185" t="s">
        <v>787</v>
      </c>
      <c r="D263" s="186">
        <v>258</v>
      </c>
      <c r="E263" s="186">
        <v>1</v>
      </c>
      <c r="F263" s="179"/>
      <c r="G263" s="102"/>
      <c r="H263" s="102"/>
      <c r="I263" s="102"/>
      <c r="J263" s="102"/>
      <c r="K263" s="102"/>
      <c r="L263" s="102"/>
      <c r="M263" s="102"/>
    </row>
    <row r="264" spans="3:13" x14ac:dyDescent="0.25">
      <c r="C264" s="185" t="s">
        <v>787</v>
      </c>
      <c r="D264" s="186">
        <v>259</v>
      </c>
      <c r="E264" s="186">
        <v>1</v>
      </c>
      <c r="F264" s="179"/>
      <c r="G264" s="102"/>
      <c r="H264" s="102"/>
      <c r="I264" s="102"/>
      <c r="J264" s="102"/>
      <c r="K264" s="102"/>
      <c r="L264" s="102"/>
      <c r="M264" s="102"/>
    </row>
    <row r="265" spans="3:13" x14ac:dyDescent="0.25">
      <c r="C265" s="185" t="s">
        <v>787</v>
      </c>
      <c r="D265" s="186">
        <v>260</v>
      </c>
      <c r="E265" s="186">
        <v>1</v>
      </c>
      <c r="F265" s="179"/>
      <c r="G265" s="102"/>
      <c r="H265" s="102"/>
      <c r="I265" s="102"/>
      <c r="J265" s="102"/>
      <c r="K265" s="102"/>
      <c r="L265" s="102"/>
      <c r="M265" s="102"/>
    </row>
    <row r="266" spans="3:13" x14ac:dyDescent="0.25">
      <c r="C266" s="185" t="s">
        <v>787</v>
      </c>
      <c r="D266" s="186">
        <v>261</v>
      </c>
      <c r="E266" s="186">
        <v>1</v>
      </c>
      <c r="F266" s="179"/>
      <c r="G266" s="102"/>
      <c r="H266" s="102"/>
      <c r="I266" s="102"/>
      <c r="J266" s="102"/>
      <c r="K266" s="102"/>
      <c r="L266" s="102"/>
      <c r="M266" s="102"/>
    </row>
    <row r="267" spans="3:13" x14ac:dyDescent="0.25">
      <c r="C267" s="185" t="s">
        <v>787</v>
      </c>
      <c r="D267" s="186">
        <v>262</v>
      </c>
      <c r="E267" s="186">
        <v>1</v>
      </c>
      <c r="F267" s="179"/>
      <c r="G267" s="102"/>
      <c r="H267" s="102"/>
      <c r="I267" s="102"/>
      <c r="J267" s="102"/>
      <c r="K267" s="102"/>
      <c r="L267" s="102"/>
      <c r="M267" s="102"/>
    </row>
    <row r="268" spans="3:13" x14ac:dyDescent="0.25">
      <c r="C268" s="185" t="s">
        <v>787</v>
      </c>
      <c r="D268" s="186">
        <v>263</v>
      </c>
      <c r="E268" s="186">
        <v>1</v>
      </c>
      <c r="F268" s="179"/>
      <c r="G268" s="102"/>
      <c r="H268" s="102"/>
      <c r="I268" s="102"/>
      <c r="J268" s="102"/>
      <c r="K268" s="102"/>
      <c r="L268" s="102"/>
      <c r="M268" s="102"/>
    </row>
    <row r="269" spans="3:13" x14ac:dyDescent="0.25">
      <c r="C269" s="185" t="s">
        <v>787</v>
      </c>
      <c r="D269" s="186">
        <v>264</v>
      </c>
      <c r="E269" s="186">
        <v>1</v>
      </c>
      <c r="F269" s="179"/>
      <c r="G269" s="102"/>
      <c r="H269" s="102"/>
      <c r="I269" s="102"/>
      <c r="J269" s="102"/>
      <c r="K269" s="102"/>
      <c r="L269" s="102"/>
      <c r="M269" s="102"/>
    </row>
    <row r="270" spans="3:13" x14ac:dyDescent="0.25">
      <c r="C270" s="185" t="s">
        <v>787</v>
      </c>
      <c r="D270" s="186">
        <v>265</v>
      </c>
      <c r="E270" s="186">
        <v>1</v>
      </c>
      <c r="F270" s="179"/>
      <c r="G270" s="102"/>
      <c r="H270" s="102"/>
      <c r="I270" s="102"/>
      <c r="J270" s="102"/>
      <c r="K270" s="102"/>
      <c r="L270" s="102"/>
      <c r="M270" s="102"/>
    </row>
    <row r="271" spans="3:13" x14ac:dyDescent="0.25">
      <c r="C271" s="185" t="s">
        <v>787</v>
      </c>
      <c r="D271" s="186">
        <v>266</v>
      </c>
      <c r="E271" s="186">
        <v>1</v>
      </c>
      <c r="F271" s="179"/>
      <c r="G271" s="102"/>
      <c r="H271" s="102"/>
      <c r="I271" s="102"/>
      <c r="J271" s="102"/>
      <c r="K271" s="102"/>
      <c r="L271" s="102"/>
      <c r="M271" s="102"/>
    </row>
    <row r="272" spans="3:13" x14ac:dyDescent="0.25">
      <c r="C272" s="185" t="s">
        <v>787</v>
      </c>
      <c r="D272" s="186">
        <v>267</v>
      </c>
      <c r="E272" s="186">
        <v>1</v>
      </c>
      <c r="F272" s="179"/>
      <c r="G272" s="102"/>
      <c r="H272" s="102"/>
      <c r="I272" s="102"/>
      <c r="J272" s="102"/>
      <c r="K272" s="102"/>
      <c r="L272" s="102"/>
      <c r="M272" s="102"/>
    </row>
    <row r="273" spans="3:13" x14ac:dyDescent="0.25">
      <c r="C273" s="185" t="s">
        <v>787</v>
      </c>
      <c r="D273" s="186">
        <v>268</v>
      </c>
      <c r="E273" s="186">
        <v>1</v>
      </c>
      <c r="F273" s="179"/>
      <c r="G273" s="102"/>
      <c r="H273" s="102"/>
      <c r="I273" s="102"/>
      <c r="J273" s="102"/>
      <c r="K273" s="102"/>
      <c r="L273" s="102"/>
      <c r="M273" s="102"/>
    </row>
    <row r="274" spans="3:13" x14ac:dyDescent="0.25">
      <c r="C274" s="185" t="s">
        <v>787</v>
      </c>
      <c r="D274" s="186">
        <v>269</v>
      </c>
      <c r="E274" s="186">
        <v>1</v>
      </c>
      <c r="F274" s="179"/>
      <c r="G274" s="102"/>
      <c r="H274" s="102"/>
      <c r="I274" s="102"/>
      <c r="J274" s="102"/>
      <c r="K274" s="102"/>
      <c r="L274" s="102"/>
      <c r="M274" s="102"/>
    </row>
    <row r="275" spans="3:13" x14ac:dyDescent="0.25">
      <c r="C275" s="185" t="s">
        <v>787</v>
      </c>
      <c r="D275" s="186">
        <v>270</v>
      </c>
      <c r="E275" s="186">
        <v>1</v>
      </c>
      <c r="F275" s="179"/>
      <c r="G275" s="102"/>
      <c r="H275" s="102"/>
      <c r="I275" s="102"/>
      <c r="J275" s="102"/>
      <c r="K275" s="102"/>
      <c r="L275" s="102"/>
      <c r="M275" s="102"/>
    </row>
    <row r="276" spans="3:13" x14ac:dyDescent="0.25">
      <c r="C276" s="185" t="s">
        <v>787</v>
      </c>
      <c r="D276" s="186">
        <v>271</v>
      </c>
      <c r="E276" s="186">
        <v>1</v>
      </c>
      <c r="F276" s="179"/>
      <c r="G276" s="102"/>
      <c r="H276" s="102"/>
      <c r="I276" s="102"/>
      <c r="J276" s="102"/>
      <c r="K276" s="102"/>
      <c r="L276" s="102"/>
      <c r="M276" s="102"/>
    </row>
    <row r="277" spans="3:13" x14ac:dyDescent="0.25">
      <c r="C277" s="185" t="s">
        <v>787</v>
      </c>
      <c r="D277" s="186">
        <v>272</v>
      </c>
      <c r="E277" s="186">
        <v>1</v>
      </c>
      <c r="F277" s="179"/>
      <c r="G277" s="102"/>
      <c r="H277" s="102"/>
      <c r="I277" s="102"/>
      <c r="J277" s="102"/>
      <c r="K277" s="102"/>
      <c r="L277" s="102"/>
      <c r="M277" s="102"/>
    </row>
    <row r="278" spans="3:13" x14ac:dyDescent="0.25">
      <c r="C278" s="185" t="s">
        <v>787</v>
      </c>
      <c r="D278" s="186">
        <v>273</v>
      </c>
      <c r="E278" s="186">
        <v>1</v>
      </c>
      <c r="F278" s="179"/>
      <c r="G278" s="102"/>
      <c r="H278" s="102"/>
      <c r="I278" s="102"/>
      <c r="J278" s="102"/>
      <c r="K278" s="102"/>
      <c r="L278" s="102"/>
      <c r="M278" s="102"/>
    </row>
    <row r="279" spans="3:13" x14ac:dyDescent="0.25">
      <c r="C279" s="185" t="s">
        <v>787</v>
      </c>
      <c r="D279" s="186">
        <v>274</v>
      </c>
      <c r="E279" s="186">
        <v>1</v>
      </c>
      <c r="F279" s="179"/>
      <c r="G279" s="102"/>
      <c r="H279" s="102"/>
      <c r="I279" s="102"/>
      <c r="J279" s="102"/>
      <c r="K279" s="102"/>
      <c r="L279" s="102"/>
      <c r="M279" s="102"/>
    </row>
    <row r="280" spans="3:13" x14ac:dyDescent="0.25">
      <c r="C280" s="185" t="s">
        <v>787</v>
      </c>
      <c r="D280" s="186">
        <v>275</v>
      </c>
      <c r="E280" s="186">
        <v>1</v>
      </c>
      <c r="F280" s="179"/>
      <c r="G280" s="102"/>
      <c r="H280" s="102"/>
      <c r="I280" s="102"/>
      <c r="J280" s="102"/>
      <c r="K280" s="102"/>
      <c r="L280" s="102"/>
      <c r="M280" s="102"/>
    </row>
    <row r="281" spans="3:13" x14ac:dyDescent="0.25">
      <c r="C281" s="185" t="s">
        <v>787</v>
      </c>
      <c r="D281" s="186">
        <v>276</v>
      </c>
      <c r="E281" s="186">
        <v>1</v>
      </c>
      <c r="F281" s="179"/>
      <c r="G281" s="102"/>
      <c r="H281" s="102"/>
      <c r="I281" s="102"/>
      <c r="J281" s="102"/>
      <c r="K281" s="102"/>
      <c r="L281" s="102"/>
      <c r="M281" s="102"/>
    </row>
    <row r="282" spans="3:13" x14ac:dyDescent="0.25">
      <c r="C282" s="185" t="s">
        <v>787</v>
      </c>
      <c r="D282" s="186">
        <v>277</v>
      </c>
      <c r="E282" s="186">
        <v>1</v>
      </c>
      <c r="F282" s="179"/>
      <c r="G282" s="102"/>
      <c r="H282" s="102"/>
      <c r="I282" s="102"/>
      <c r="J282" s="102"/>
      <c r="K282" s="102"/>
      <c r="L282" s="102"/>
      <c r="M282" s="102"/>
    </row>
    <row r="283" spans="3:13" x14ac:dyDescent="0.25">
      <c r="C283" s="185" t="s">
        <v>787</v>
      </c>
      <c r="D283" s="186">
        <v>278</v>
      </c>
      <c r="E283" s="186">
        <v>1</v>
      </c>
      <c r="F283" s="179"/>
      <c r="G283" s="102"/>
      <c r="H283" s="102"/>
      <c r="I283" s="102"/>
      <c r="J283" s="102"/>
      <c r="K283" s="102"/>
      <c r="L283" s="102"/>
      <c r="M283" s="102"/>
    </row>
    <row r="284" spans="3:13" x14ac:dyDescent="0.25">
      <c r="C284" s="185" t="s">
        <v>787</v>
      </c>
      <c r="D284" s="186">
        <v>279</v>
      </c>
      <c r="E284" s="186">
        <v>1</v>
      </c>
      <c r="F284" s="179"/>
      <c r="G284" s="102"/>
      <c r="H284" s="102"/>
      <c r="I284" s="102"/>
      <c r="J284" s="102"/>
      <c r="K284" s="102"/>
      <c r="L284" s="102"/>
      <c r="M284" s="102"/>
    </row>
    <row r="285" spans="3:13" x14ac:dyDescent="0.25">
      <c r="C285" s="185" t="s">
        <v>787</v>
      </c>
      <c r="D285" s="186">
        <v>280</v>
      </c>
      <c r="E285" s="186">
        <v>1</v>
      </c>
      <c r="F285" s="179"/>
      <c r="G285" s="102"/>
      <c r="H285" s="102"/>
      <c r="I285" s="102"/>
      <c r="J285" s="102"/>
      <c r="K285" s="102"/>
      <c r="L285" s="102"/>
      <c r="M285" s="102"/>
    </row>
    <row r="286" spans="3:13" x14ac:dyDescent="0.25">
      <c r="C286" s="185" t="s">
        <v>787</v>
      </c>
      <c r="D286" s="186">
        <v>281</v>
      </c>
      <c r="E286" s="186">
        <v>1</v>
      </c>
      <c r="F286" s="179"/>
      <c r="G286" s="102"/>
      <c r="H286" s="102"/>
      <c r="I286" s="102"/>
      <c r="J286" s="102"/>
      <c r="K286" s="102"/>
      <c r="L286" s="102"/>
      <c r="M286" s="102"/>
    </row>
    <row r="287" spans="3:13" x14ac:dyDescent="0.25">
      <c r="C287" s="185" t="s">
        <v>787</v>
      </c>
      <c r="D287" s="186">
        <v>282</v>
      </c>
      <c r="E287" s="186">
        <v>1</v>
      </c>
      <c r="F287" s="179"/>
      <c r="G287" s="102"/>
      <c r="H287" s="102"/>
      <c r="I287" s="102"/>
      <c r="J287" s="102"/>
      <c r="K287" s="102"/>
      <c r="L287" s="102"/>
      <c r="M287" s="102"/>
    </row>
    <row r="288" spans="3:13" x14ac:dyDescent="0.25">
      <c r="C288" s="185" t="s">
        <v>787</v>
      </c>
      <c r="D288" s="186">
        <v>283</v>
      </c>
      <c r="E288" s="186">
        <v>1</v>
      </c>
      <c r="F288" s="179"/>
      <c r="G288" s="102"/>
      <c r="H288" s="102"/>
      <c r="I288" s="102"/>
      <c r="J288" s="102"/>
      <c r="K288" s="102"/>
      <c r="L288" s="102"/>
      <c r="M288" s="102"/>
    </row>
    <row r="289" spans="3:13" x14ac:dyDescent="0.25">
      <c r="C289" s="185" t="s">
        <v>787</v>
      </c>
      <c r="D289" s="186">
        <v>284</v>
      </c>
      <c r="E289" s="186">
        <v>1</v>
      </c>
      <c r="F289" s="179"/>
      <c r="G289" s="102"/>
      <c r="H289" s="102"/>
      <c r="I289" s="102"/>
      <c r="J289" s="102"/>
      <c r="K289" s="102"/>
      <c r="L289" s="102"/>
      <c r="M289" s="102"/>
    </row>
    <row r="290" spans="3:13" x14ac:dyDescent="0.25">
      <c r="C290" s="185" t="s">
        <v>787</v>
      </c>
      <c r="D290" s="186">
        <v>285</v>
      </c>
      <c r="E290" s="186">
        <v>1</v>
      </c>
      <c r="F290" s="179"/>
      <c r="G290" s="102"/>
      <c r="H290" s="102"/>
      <c r="I290" s="102"/>
      <c r="J290" s="102"/>
      <c r="K290" s="102"/>
      <c r="L290" s="102"/>
      <c r="M290" s="102"/>
    </row>
    <row r="291" spans="3:13" x14ac:dyDescent="0.25">
      <c r="C291" s="185" t="s">
        <v>787</v>
      </c>
      <c r="D291" s="186">
        <v>286</v>
      </c>
      <c r="E291" s="186">
        <v>1</v>
      </c>
      <c r="F291" s="179"/>
      <c r="G291" s="102"/>
      <c r="H291" s="102"/>
      <c r="I291" s="102"/>
      <c r="J291" s="102"/>
      <c r="K291" s="102"/>
      <c r="L291" s="102"/>
      <c r="M291" s="102"/>
    </row>
    <row r="292" spans="3:13" x14ac:dyDescent="0.25">
      <c r="C292" s="185" t="s">
        <v>787</v>
      </c>
      <c r="D292" s="186">
        <v>287</v>
      </c>
      <c r="E292" s="186">
        <v>1</v>
      </c>
      <c r="F292" s="179"/>
      <c r="G292" s="102"/>
      <c r="H292" s="102"/>
      <c r="I292" s="102"/>
      <c r="J292" s="102"/>
      <c r="K292" s="102"/>
      <c r="L292" s="102"/>
      <c r="M292" s="102"/>
    </row>
    <row r="293" spans="3:13" x14ac:dyDescent="0.25">
      <c r="C293" s="185" t="s">
        <v>787</v>
      </c>
      <c r="D293" s="186">
        <v>288</v>
      </c>
      <c r="E293" s="186">
        <v>1</v>
      </c>
      <c r="F293" s="179"/>
      <c r="G293" s="102"/>
      <c r="H293" s="102"/>
      <c r="I293" s="102"/>
      <c r="J293" s="102"/>
      <c r="K293" s="102"/>
      <c r="L293" s="102"/>
      <c r="M293" s="102"/>
    </row>
    <row r="294" spans="3:13" x14ac:dyDescent="0.25">
      <c r="C294" s="185" t="s">
        <v>787</v>
      </c>
      <c r="D294" s="186">
        <v>289</v>
      </c>
      <c r="E294" s="186">
        <v>1</v>
      </c>
      <c r="F294" s="179"/>
      <c r="G294" s="102"/>
      <c r="H294" s="102"/>
      <c r="I294" s="102"/>
      <c r="J294" s="102"/>
      <c r="K294" s="102"/>
      <c r="L294" s="102"/>
      <c r="M294" s="102"/>
    </row>
    <row r="295" spans="3:13" x14ac:dyDescent="0.25">
      <c r="C295" s="185" t="s">
        <v>787</v>
      </c>
      <c r="D295" s="186">
        <v>290</v>
      </c>
      <c r="E295" s="186">
        <v>1</v>
      </c>
      <c r="F295" s="179"/>
      <c r="G295" s="102"/>
      <c r="H295" s="102"/>
      <c r="I295" s="102"/>
      <c r="J295" s="102"/>
      <c r="K295" s="102"/>
      <c r="L295" s="102"/>
      <c r="M295" s="102"/>
    </row>
    <row r="296" spans="3:13" x14ac:dyDescent="0.25">
      <c r="C296" s="185" t="s">
        <v>787</v>
      </c>
      <c r="D296" s="186">
        <v>291</v>
      </c>
      <c r="E296" s="186">
        <v>1</v>
      </c>
      <c r="F296" s="179"/>
      <c r="G296" s="102"/>
      <c r="H296" s="102"/>
      <c r="I296" s="102"/>
      <c r="J296" s="102"/>
      <c r="K296" s="102"/>
      <c r="L296" s="102"/>
      <c r="M296" s="102"/>
    </row>
    <row r="297" spans="3:13" x14ac:dyDescent="0.25">
      <c r="C297" s="185" t="s">
        <v>787</v>
      </c>
      <c r="D297" s="186">
        <v>292</v>
      </c>
      <c r="E297" s="186">
        <v>1</v>
      </c>
      <c r="F297" s="179"/>
      <c r="G297" s="102"/>
      <c r="H297" s="102"/>
      <c r="I297" s="102"/>
      <c r="J297" s="102"/>
      <c r="K297" s="102"/>
      <c r="L297" s="102"/>
      <c r="M297" s="102"/>
    </row>
    <row r="298" spans="3:13" x14ac:dyDescent="0.25">
      <c r="C298" s="185" t="s">
        <v>787</v>
      </c>
      <c r="D298" s="186">
        <v>293</v>
      </c>
      <c r="E298" s="186">
        <v>1</v>
      </c>
      <c r="F298" s="179"/>
      <c r="G298" s="102"/>
      <c r="H298" s="102"/>
      <c r="I298" s="102"/>
      <c r="J298" s="102"/>
      <c r="K298" s="102"/>
      <c r="L298" s="102"/>
      <c r="M298" s="102"/>
    </row>
    <row r="299" spans="3:13" x14ac:dyDescent="0.25">
      <c r="C299" s="185" t="s">
        <v>787</v>
      </c>
      <c r="D299" s="186">
        <v>294</v>
      </c>
      <c r="E299" s="186">
        <v>1</v>
      </c>
      <c r="F299" s="179"/>
      <c r="G299" s="102"/>
      <c r="H299" s="102"/>
      <c r="I299" s="102"/>
      <c r="J299" s="102"/>
      <c r="K299" s="102"/>
      <c r="L299" s="102"/>
      <c r="M299" s="102"/>
    </row>
    <row r="300" spans="3:13" x14ac:dyDescent="0.25">
      <c r="C300" s="185" t="s">
        <v>787</v>
      </c>
      <c r="D300" s="186">
        <v>295</v>
      </c>
      <c r="E300" s="186">
        <v>1</v>
      </c>
      <c r="F300" s="179"/>
      <c r="G300" s="102"/>
      <c r="H300" s="102"/>
      <c r="I300" s="102"/>
      <c r="J300" s="102"/>
      <c r="K300" s="102"/>
      <c r="L300" s="102"/>
      <c r="M300" s="102"/>
    </row>
    <row r="301" spans="3:13" x14ac:dyDescent="0.25">
      <c r="C301" s="185" t="s">
        <v>787</v>
      </c>
      <c r="D301" s="186">
        <v>296</v>
      </c>
      <c r="E301" s="186">
        <v>1</v>
      </c>
      <c r="F301" s="179"/>
      <c r="G301" s="102"/>
      <c r="H301" s="102"/>
      <c r="I301" s="102"/>
      <c r="J301" s="102"/>
      <c r="K301" s="102"/>
      <c r="L301" s="102"/>
      <c r="M301" s="102"/>
    </row>
    <row r="302" spans="3:13" x14ac:dyDescent="0.25">
      <c r="C302" s="185" t="s">
        <v>787</v>
      </c>
      <c r="D302" s="186">
        <v>297</v>
      </c>
      <c r="E302" s="186">
        <v>1</v>
      </c>
      <c r="F302" s="179"/>
      <c r="G302" s="102"/>
      <c r="H302" s="102"/>
      <c r="I302" s="102"/>
      <c r="J302" s="102"/>
      <c r="K302" s="102"/>
      <c r="L302" s="102"/>
      <c r="M302" s="102"/>
    </row>
    <row r="303" spans="3:13" x14ac:dyDescent="0.25">
      <c r="C303" s="185" t="s">
        <v>787</v>
      </c>
      <c r="D303" s="186">
        <v>298</v>
      </c>
      <c r="E303" s="186">
        <v>1</v>
      </c>
      <c r="F303" s="179"/>
      <c r="G303" s="102"/>
      <c r="H303" s="102"/>
      <c r="I303" s="102"/>
      <c r="J303" s="102"/>
      <c r="K303" s="102"/>
      <c r="L303" s="102"/>
      <c r="M303" s="102"/>
    </row>
    <row r="304" spans="3:13" x14ac:dyDescent="0.25">
      <c r="C304" s="185" t="s">
        <v>787</v>
      </c>
      <c r="D304" s="186">
        <v>299</v>
      </c>
      <c r="E304" s="186">
        <v>1</v>
      </c>
      <c r="F304" s="179"/>
      <c r="G304" s="102"/>
      <c r="H304" s="102"/>
      <c r="I304" s="102"/>
      <c r="J304" s="102"/>
      <c r="K304" s="102"/>
      <c r="L304" s="102"/>
      <c r="M304" s="102"/>
    </row>
    <row r="305" spans="3:13" x14ac:dyDescent="0.25">
      <c r="C305" s="185" t="s">
        <v>787</v>
      </c>
      <c r="D305" s="186">
        <v>300</v>
      </c>
      <c r="E305" s="186">
        <v>1</v>
      </c>
      <c r="F305" s="179"/>
      <c r="G305" s="102"/>
      <c r="H305" s="102"/>
      <c r="I305" s="102"/>
      <c r="J305" s="102"/>
      <c r="K305" s="102"/>
      <c r="L305" s="102"/>
      <c r="M305" s="102"/>
    </row>
    <row r="306" spans="3:13" x14ac:dyDescent="0.25">
      <c r="C306" s="185" t="s">
        <v>787</v>
      </c>
      <c r="D306" s="186">
        <v>301</v>
      </c>
      <c r="E306" s="186">
        <v>1</v>
      </c>
      <c r="F306" s="179"/>
      <c r="G306" s="102"/>
      <c r="H306" s="102"/>
      <c r="I306" s="102"/>
      <c r="J306" s="102"/>
      <c r="K306" s="102"/>
      <c r="L306" s="102"/>
      <c r="M306" s="102"/>
    </row>
    <row r="307" spans="3:13" x14ac:dyDescent="0.25">
      <c r="C307" s="185" t="s">
        <v>787</v>
      </c>
      <c r="D307" s="186">
        <v>302</v>
      </c>
      <c r="E307" s="186">
        <v>1</v>
      </c>
      <c r="F307" s="179"/>
      <c r="G307" s="102"/>
      <c r="H307" s="102"/>
      <c r="I307" s="102"/>
      <c r="J307" s="102"/>
      <c r="K307" s="102"/>
      <c r="L307" s="102"/>
      <c r="M307" s="102"/>
    </row>
    <row r="308" spans="3:13" x14ac:dyDescent="0.25">
      <c r="C308" s="185" t="s">
        <v>787</v>
      </c>
      <c r="D308" s="186">
        <v>303</v>
      </c>
      <c r="E308" s="186">
        <v>1</v>
      </c>
      <c r="F308" s="179"/>
      <c r="G308" s="102"/>
      <c r="H308" s="102"/>
      <c r="I308" s="102"/>
      <c r="J308" s="102"/>
      <c r="K308" s="102"/>
      <c r="L308" s="102"/>
      <c r="M308" s="102"/>
    </row>
    <row r="309" spans="3:13" x14ac:dyDescent="0.25">
      <c r="C309" s="185" t="s">
        <v>787</v>
      </c>
      <c r="D309" s="186">
        <v>304</v>
      </c>
      <c r="E309" s="186">
        <v>1</v>
      </c>
      <c r="F309" s="179"/>
      <c r="G309" s="102"/>
      <c r="H309" s="102"/>
      <c r="I309" s="102"/>
      <c r="J309" s="102"/>
      <c r="K309" s="102"/>
      <c r="L309" s="102"/>
      <c r="M309" s="102"/>
    </row>
    <row r="310" spans="3:13" x14ac:dyDescent="0.25">
      <c r="C310" s="185" t="s">
        <v>787</v>
      </c>
      <c r="D310" s="186">
        <v>305</v>
      </c>
      <c r="E310" s="186">
        <v>1</v>
      </c>
      <c r="F310" s="179"/>
      <c r="G310" s="102"/>
      <c r="H310" s="102"/>
      <c r="I310" s="102"/>
      <c r="J310" s="102"/>
      <c r="K310" s="102"/>
      <c r="L310" s="102"/>
      <c r="M310" s="102"/>
    </row>
    <row r="311" spans="3:13" x14ac:dyDescent="0.25">
      <c r="C311" s="185" t="s">
        <v>787</v>
      </c>
      <c r="D311" s="186">
        <v>306</v>
      </c>
      <c r="E311" s="186">
        <v>1</v>
      </c>
      <c r="F311" s="179"/>
      <c r="G311" s="102"/>
      <c r="H311" s="102"/>
      <c r="I311" s="102"/>
      <c r="J311" s="102"/>
      <c r="K311" s="102"/>
      <c r="L311" s="102"/>
      <c r="M311" s="102"/>
    </row>
    <row r="312" spans="3:13" x14ac:dyDescent="0.25">
      <c r="C312" s="185" t="s">
        <v>787</v>
      </c>
      <c r="D312" s="186">
        <v>307</v>
      </c>
      <c r="E312" s="186">
        <v>1</v>
      </c>
      <c r="F312" s="179"/>
      <c r="G312" s="102"/>
      <c r="H312" s="102"/>
      <c r="I312" s="102"/>
      <c r="J312" s="102"/>
      <c r="K312" s="102"/>
      <c r="L312" s="102"/>
      <c r="M312" s="102"/>
    </row>
    <row r="313" spans="3:13" x14ac:dyDescent="0.25">
      <c r="C313" s="185" t="s">
        <v>787</v>
      </c>
      <c r="D313" s="186">
        <v>308</v>
      </c>
      <c r="E313" s="186">
        <v>1</v>
      </c>
      <c r="F313" s="179"/>
      <c r="G313" s="102"/>
      <c r="H313" s="102"/>
      <c r="I313" s="102"/>
      <c r="J313" s="102"/>
      <c r="K313" s="102"/>
      <c r="L313" s="102"/>
      <c r="M313" s="102"/>
    </row>
    <row r="314" spans="3:13" x14ac:dyDescent="0.25">
      <c r="C314" s="185" t="s">
        <v>787</v>
      </c>
      <c r="D314" s="186">
        <v>309</v>
      </c>
      <c r="E314" s="186">
        <v>1</v>
      </c>
      <c r="F314" s="179"/>
      <c r="G314" s="102"/>
      <c r="H314" s="102"/>
      <c r="I314" s="102"/>
      <c r="J314" s="102"/>
      <c r="K314" s="102"/>
      <c r="L314" s="102"/>
      <c r="M314" s="102"/>
    </row>
    <row r="315" spans="3:13" x14ac:dyDescent="0.25">
      <c r="C315" s="185" t="s">
        <v>787</v>
      </c>
      <c r="D315" s="186">
        <v>310</v>
      </c>
      <c r="E315" s="186">
        <v>1</v>
      </c>
      <c r="F315" s="179"/>
      <c r="G315" s="102"/>
      <c r="H315" s="102"/>
      <c r="I315" s="102"/>
      <c r="J315" s="102"/>
      <c r="K315" s="102"/>
      <c r="L315" s="102"/>
      <c r="M315" s="102"/>
    </row>
    <row r="316" spans="3:13" x14ac:dyDescent="0.25">
      <c r="C316" s="185" t="s">
        <v>787</v>
      </c>
      <c r="D316" s="186">
        <v>311</v>
      </c>
      <c r="E316" s="186">
        <v>1</v>
      </c>
      <c r="F316" s="179"/>
      <c r="G316" s="102"/>
      <c r="H316" s="102"/>
      <c r="I316" s="102"/>
      <c r="J316" s="102"/>
      <c r="K316" s="102"/>
      <c r="L316" s="102"/>
      <c r="M316" s="102"/>
    </row>
    <row r="317" spans="3:13" x14ac:dyDescent="0.25">
      <c r="C317" s="185" t="s">
        <v>787</v>
      </c>
      <c r="D317" s="186">
        <v>312</v>
      </c>
      <c r="E317" s="186">
        <v>1</v>
      </c>
      <c r="F317" s="179"/>
      <c r="G317" s="102"/>
      <c r="H317" s="102"/>
      <c r="I317" s="102"/>
      <c r="J317" s="102"/>
      <c r="K317" s="102"/>
      <c r="L317" s="102"/>
      <c r="M317" s="102"/>
    </row>
    <row r="318" spans="3:13" x14ac:dyDescent="0.25">
      <c r="C318" s="185" t="s">
        <v>787</v>
      </c>
      <c r="D318" s="186">
        <v>313</v>
      </c>
      <c r="E318" s="186">
        <v>1</v>
      </c>
      <c r="F318" s="179"/>
      <c r="G318" s="102"/>
      <c r="H318" s="102"/>
      <c r="I318" s="102"/>
      <c r="J318" s="102"/>
      <c r="K318" s="102"/>
      <c r="L318" s="102"/>
      <c r="M318" s="102"/>
    </row>
    <row r="319" spans="3:13" x14ac:dyDescent="0.25">
      <c r="C319" s="185" t="s">
        <v>787</v>
      </c>
      <c r="D319" s="186">
        <v>314</v>
      </c>
      <c r="E319" s="186">
        <v>1</v>
      </c>
      <c r="F319" s="179"/>
      <c r="G319" s="102"/>
      <c r="H319" s="102"/>
      <c r="I319" s="102"/>
      <c r="J319" s="102"/>
      <c r="K319" s="102"/>
      <c r="L319" s="102"/>
      <c r="M319" s="102"/>
    </row>
    <row r="320" spans="3:13" x14ac:dyDescent="0.25">
      <c r="C320" s="185" t="s">
        <v>787</v>
      </c>
      <c r="D320" s="186">
        <v>315</v>
      </c>
      <c r="E320" s="186">
        <v>1</v>
      </c>
      <c r="F320" s="179"/>
      <c r="G320" s="102"/>
      <c r="H320" s="102"/>
      <c r="I320" s="102"/>
      <c r="J320" s="102"/>
      <c r="K320" s="102"/>
      <c r="L320" s="102"/>
      <c r="M320" s="102"/>
    </row>
    <row r="321" spans="3:13" x14ac:dyDescent="0.25">
      <c r="C321" s="185" t="s">
        <v>787</v>
      </c>
      <c r="D321" s="186">
        <v>316</v>
      </c>
      <c r="E321" s="186">
        <v>1</v>
      </c>
      <c r="F321" s="179"/>
      <c r="G321" s="102"/>
      <c r="H321" s="102"/>
      <c r="I321" s="102"/>
      <c r="J321" s="102"/>
      <c r="K321" s="102"/>
      <c r="L321" s="102"/>
      <c r="M321" s="102"/>
    </row>
    <row r="322" spans="3:13" x14ac:dyDescent="0.25">
      <c r="C322" s="185" t="s">
        <v>787</v>
      </c>
      <c r="D322" s="186">
        <v>317</v>
      </c>
      <c r="E322" s="186">
        <v>1</v>
      </c>
      <c r="F322" s="179"/>
      <c r="G322" s="102"/>
      <c r="H322" s="102"/>
      <c r="I322" s="102"/>
      <c r="J322" s="102"/>
      <c r="K322" s="102"/>
      <c r="L322" s="102"/>
      <c r="M322" s="102"/>
    </row>
    <row r="323" spans="3:13" x14ac:dyDescent="0.25">
      <c r="C323" s="185" t="s">
        <v>787</v>
      </c>
      <c r="D323" s="186">
        <v>318</v>
      </c>
      <c r="E323" s="186">
        <v>1</v>
      </c>
      <c r="F323" s="179"/>
      <c r="G323" s="102"/>
      <c r="H323" s="102"/>
      <c r="I323" s="102"/>
      <c r="J323" s="102"/>
      <c r="K323" s="102"/>
      <c r="L323" s="102"/>
      <c r="M323" s="102"/>
    </row>
    <row r="324" spans="3:13" x14ac:dyDescent="0.25">
      <c r="C324" s="185" t="s">
        <v>787</v>
      </c>
      <c r="D324" s="186">
        <v>319</v>
      </c>
      <c r="E324" s="186">
        <v>1</v>
      </c>
      <c r="F324" s="179"/>
      <c r="G324" s="102"/>
      <c r="H324" s="102"/>
      <c r="I324" s="102"/>
      <c r="J324" s="102"/>
      <c r="K324" s="102"/>
      <c r="L324" s="102"/>
      <c r="M324" s="102"/>
    </row>
    <row r="325" spans="3:13" x14ac:dyDescent="0.25">
      <c r="C325" s="185" t="s">
        <v>787</v>
      </c>
      <c r="D325" s="186">
        <v>320</v>
      </c>
      <c r="E325" s="186">
        <v>1</v>
      </c>
      <c r="F325" s="179"/>
      <c r="G325" s="102"/>
      <c r="H325" s="102"/>
      <c r="I325" s="102"/>
      <c r="J325" s="102"/>
      <c r="K325" s="102"/>
      <c r="L325" s="102"/>
      <c r="M325" s="102"/>
    </row>
    <row r="326" spans="3:13" x14ac:dyDescent="0.25">
      <c r="C326" s="185" t="s">
        <v>787</v>
      </c>
      <c r="D326" s="186">
        <v>321</v>
      </c>
      <c r="E326" s="186">
        <v>1</v>
      </c>
      <c r="F326" s="179"/>
      <c r="G326" s="102"/>
      <c r="H326" s="102"/>
      <c r="I326" s="102"/>
      <c r="J326" s="102"/>
      <c r="K326" s="102"/>
      <c r="L326" s="102"/>
      <c r="M326" s="102"/>
    </row>
    <row r="327" spans="3:13" x14ac:dyDescent="0.25">
      <c r="C327" s="185" t="s">
        <v>787</v>
      </c>
      <c r="D327" s="186">
        <v>322</v>
      </c>
      <c r="E327" s="186">
        <v>1</v>
      </c>
      <c r="F327" s="179"/>
      <c r="G327" s="102"/>
      <c r="H327" s="102"/>
      <c r="I327" s="102"/>
      <c r="J327" s="102"/>
      <c r="K327" s="102"/>
      <c r="L327" s="102"/>
      <c r="M327" s="102"/>
    </row>
    <row r="328" spans="3:13" x14ac:dyDescent="0.25">
      <c r="C328" s="185" t="s">
        <v>787</v>
      </c>
      <c r="D328" s="186">
        <v>323</v>
      </c>
      <c r="E328" s="186">
        <v>1</v>
      </c>
      <c r="F328" s="179"/>
      <c r="G328" s="102"/>
      <c r="H328" s="102"/>
      <c r="I328" s="102"/>
      <c r="J328" s="102"/>
      <c r="K328" s="102"/>
      <c r="L328" s="102"/>
      <c r="M328" s="102"/>
    </row>
    <row r="329" spans="3:13" x14ac:dyDescent="0.25">
      <c r="C329" s="185" t="s">
        <v>787</v>
      </c>
      <c r="D329" s="186">
        <v>324</v>
      </c>
      <c r="E329" s="186">
        <v>1</v>
      </c>
      <c r="F329" s="179"/>
      <c r="G329" s="102"/>
      <c r="H329" s="102"/>
      <c r="I329" s="102"/>
      <c r="J329" s="102"/>
      <c r="K329" s="102"/>
      <c r="L329" s="102"/>
      <c r="M329" s="102"/>
    </row>
    <row r="330" spans="3:13" x14ac:dyDescent="0.25">
      <c r="C330" s="185" t="s">
        <v>787</v>
      </c>
      <c r="D330" s="186">
        <v>325</v>
      </c>
      <c r="E330" s="186">
        <v>1</v>
      </c>
      <c r="F330" s="179"/>
      <c r="G330" s="102"/>
      <c r="H330" s="102"/>
      <c r="I330" s="102"/>
      <c r="J330" s="102"/>
      <c r="K330" s="102"/>
      <c r="L330" s="102"/>
      <c r="M330" s="102"/>
    </row>
    <row r="331" spans="3:13" x14ac:dyDescent="0.25">
      <c r="C331" s="185" t="s">
        <v>787</v>
      </c>
      <c r="D331" s="186">
        <v>326</v>
      </c>
      <c r="E331" s="186">
        <v>1</v>
      </c>
      <c r="F331" s="179"/>
      <c r="G331" s="102"/>
      <c r="H331" s="102"/>
      <c r="I331" s="102"/>
      <c r="J331" s="102"/>
      <c r="K331" s="102"/>
      <c r="L331" s="102"/>
      <c r="M331" s="102"/>
    </row>
    <row r="332" spans="3:13" x14ac:dyDescent="0.25">
      <c r="C332" s="185" t="s">
        <v>787</v>
      </c>
      <c r="D332" s="186">
        <v>327</v>
      </c>
      <c r="E332" s="186">
        <v>1</v>
      </c>
      <c r="F332" s="179"/>
      <c r="G332" s="102"/>
      <c r="H332" s="102"/>
      <c r="I332" s="102"/>
      <c r="J332" s="102"/>
      <c r="K332" s="102"/>
      <c r="L332" s="102"/>
      <c r="M332" s="102"/>
    </row>
    <row r="333" spans="3:13" x14ac:dyDescent="0.25">
      <c r="C333" s="185" t="s">
        <v>787</v>
      </c>
      <c r="D333" s="186">
        <v>328</v>
      </c>
      <c r="E333" s="186">
        <v>1</v>
      </c>
      <c r="F333" s="179"/>
      <c r="G333" s="102"/>
      <c r="H333" s="102"/>
      <c r="I333" s="102"/>
      <c r="J333" s="102"/>
      <c r="K333" s="102"/>
      <c r="L333" s="102"/>
      <c r="M333" s="102"/>
    </row>
    <row r="334" spans="3:13" x14ac:dyDescent="0.25">
      <c r="C334" s="185" t="s">
        <v>787</v>
      </c>
      <c r="D334" s="186">
        <v>329</v>
      </c>
      <c r="E334" s="186">
        <v>1</v>
      </c>
      <c r="F334" s="179"/>
      <c r="G334" s="102"/>
      <c r="H334" s="102"/>
      <c r="I334" s="102"/>
      <c r="J334" s="102"/>
      <c r="K334" s="102"/>
      <c r="L334" s="102"/>
      <c r="M334" s="102"/>
    </row>
    <row r="335" spans="3:13" x14ac:dyDescent="0.25">
      <c r="C335" s="185" t="s">
        <v>787</v>
      </c>
      <c r="D335" s="186">
        <v>330</v>
      </c>
      <c r="E335" s="186">
        <v>1</v>
      </c>
      <c r="F335" s="179"/>
      <c r="G335" s="102"/>
      <c r="H335" s="102"/>
      <c r="I335" s="102"/>
      <c r="J335" s="102"/>
      <c r="K335" s="102"/>
      <c r="L335" s="102"/>
      <c r="M335" s="102"/>
    </row>
    <row r="336" spans="3:13" x14ac:dyDescent="0.25">
      <c r="C336" s="185" t="s">
        <v>787</v>
      </c>
      <c r="D336" s="186">
        <v>331</v>
      </c>
      <c r="E336" s="186">
        <v>1</v>
      </c>
      <c r="F336" s="179"/>
      <c r="G336" s="102"/>
      <c r="H336" s="102"/>
      <c r="I336" s="102"/>
      <c r="J336" s="102"/>
      <c r="K336" s="102"/>
      <c r="L336" s="102"/>
      <c r="M336" s="102"/>
    </row>
    <row r="337" spans="3:13" x14ac:dyDescent="0.25">
      <c r="C337" s="185" t="s">
        <v>787</v>
      </c>
      <c r="D337" s="186">
        <v>332</v>
      </c>
      <c r="E337" s="186">
        <v>1</v>
      </c>
      <c r="F337" s="179"/>
      <c r="G337" s="102"/>
      <c r="H337" s="102"/>
      <c r="I337" s="102"/>
      <c r="J337" s="102"/>
      <c r="K337" s="102"/>
      <c r="L337" s="102"/>
      <c r="M337" s="102"/>
    </row>
    <row r="338" spans="3:13" x14ac:dyDescent="0.25">
      <c r="C338" s="185" t="s">
        <v>787</v>
      </c>
      <c r="D338" s="186">
        <v>333</v>
      </c>
      <c r="E338" s="186">
        <v>1</v>
      </c>
      <c r="F338" s="179"/>
      <c r="G338" s="102"/>
      <c r="H338" s="102"/>
      <c r="I338" s="102"/>
      <c r="J338" s="102"/>
      <c r="K338" s="102"/>
      <c r="L338" s="102"/>
      <c r="M338" s="102"/>
    </row>
    <row r="339" spans="3:13" x14ac:dyDescent="0.25">
      <c r="C339" s="185" t="s">
        <v>787</v>
      </c>
      <c r="D339" s="186">
        <v>334</v>
      </c>
      <c r="E339" s="186">
        <v>1</v>
      </c>
      <c r="F339" s="179"/>
      <c r="G339" s="102"/>
      <c r="H339" s="102"/>
      <c r="I339" s="102"/>
      <c r="J339" s="102"/>
      <c r="K339" s="102"/>
      <c r="L339" s="102"/>
      <c r="M339" s="102"/>
    </row>
    <row r="340" spans="3:13" x14ac:dyDescent="0.25">
      <c r="C340" s="185" t="s">
        <v>787</v>
      </c>
      <c r="D340" s="186">
        <v>335</v>
      </c>
      <c r="E340" s="186">
        <v>1</v>
      </c>
      <c r="F340" s="179"/>
      <c r="G340" s="102"/>
      <c r="H340" s="102"/>
      <c r="I340" s="102"/>
      <c r="J340" s="102"/>
      <c r="K340" s="102"/>
      <c r="L340" s="102"/>
      <c r="M340" s="102"/>
    </row>
    <row r="341" spans="3:13" x14ac:dyDescent="0.25">
      <c r="C341" s="185" t="s">
        <v>787</v>
      </c>
      <c r="D341" s="186">
        <v>336</v>
      </c>
      <c r="E341" s="186">
        <v>1</v>
      </c>
      <c r="F341" s="179"/>
      <c r="G341" s="102"/>
      <c r="H341" s="102"/>
      <c r="I341" s="102"/>
      <c r="J341" s="102"/>
      <c r="K341" s="102"/>
      <c r="L341" s="102"/>
      <c r="M341" s="102"/>
    </row>
    <row r="342" spans="3:13" x14ac:dyDescent="0.25">
      <c r="C342" s="185" t="s">
        <v>787</v>
      </c>
      <c r="D342" s="186">
        <v>337</v>
      </c>
      <c r="E342" s="186">
        <v>1</v>
      </c>
      <c r="F342" s="179"/>
      <c r="G342" s="102"/>
      <c r="H342" s="102"/>
      <c r="I342" s="102"/>
      <c r="J342" s="102"/>
      <c r="K342" s="102"/>
      <c r="L342" s="102"/>
      <c r="M342" s="102"/>
    </row>
    <row r="343" spans="3:13" x14ac:dyDescent="0.25">
      <c r="C343" s="185" t="s">
        <v>787</v>
      </c>
      <c r="D343" s="186">
        <v>338</v>
      </c>
      <c r="E343" s="186">
        <v>1</v>
      </c>
      <c r="F343" s="179"/>
      <c r="G343" s="102"/>
      <c r="H343" s="102"/>
      <c r="I343" s="102"/>
      <c r="J343" s="102"/>
      <c r="K343" s="102"/>
      <c r="L343" s="102"/>
      <c r="M343" s="102"/>
    </row>
    <row r="344" spans="3:13" x14ac:dyDescent="0.25">
      <c r="C344" s="185" t="s">
        <v>787</v>
      </c>
      <c r="D344" s="186">
        <v>339</v>
      </c>
      <c r="E344" s="186">
        <v>1</v>
      </c>
      <c r="F344" s="179"/>
      <c r="G344" s="102"/>
      <c r="H344" s="102"/>
      <c r="I344" s="102"/>
      <c r="J344" s="102"/>
      <c r="K344" s="102"/>
      <c r="L344" s="102"/>
      <c r="M344" s="102"/>
    </row>
    <row r="345" spans="3:13" x14ac:dyDescent="0.25">
      <c r="C345" s="185" t="s">
        <v>787</v>
      </c>
      <c r="D345" s="186">
        <v>340</v>
      </c>
      <c r="E345" s="186">
        <v>1</v>
      </c>
      <c r="F345" s="179"/>
      <c r="G345" s="102"/>
      <c r="H345" s="102"/>
      <c r="I345" s="102"/>
      <c r="J345" s="102"/>
      <c r="K345" s="102"/>
      <c r="L345" s="102"/>
      <c r="M345" s="102"/>
    </row>
    <row r="346" spans="3:13" x14ac:dyDescent="0.25">
      <c r="C346" s="185" t="s">
        <v>787</v>
      </c>
      <c r="D346" s="186">
        <v>341</v>
      </c>
      <c r="E346" s="186">
        <v>1</v>
      </c>
      <c r="F346" s="179"/>
      <c r="G346" s="102"/>
      <c r="H346" s="102"/>
      <c r="I346" s="102"/>
      <c r="J346" s="102"/>
      <c r="K346" s="102"/>
      <c r="L346" s="102"/>
      <c r="M346" s="102"/>
    </row>
    <row r="347" spans="3:13" x14ac:dyDescent="0.25">
      <c r="C347" s="185" t="s">
        <v>787</v>
      </c>
      <c r="D347" s="186">
        <v>342</v>
      </c>
      <c r="E347" s="186">
        <v>1</v>
      </c>
      <c r="F347" s="179"/>
      <c r="G347" s="102"/>
      <c r="H347" s="102"/>
      <c r="I347" s="102"/>
      <c r="J347" s="102"/>
      <c r="K347" s="102"/>
      <c r="L347" s="102"/>
      <c r="M347" s="102"/>
    </row>
    <row r="348" spans="3:13" x14ac:dyDescent="0.25">
      <c r="C348" s="185" t="s">
        <v>787</v>
      </c>
      <c r="D348" s="186">
        <v>343</v>
      </c>
      <c r="E348" s="186">
        <v>1</v>
      </c>
      <c r="F348" s="179"/>
      <c r="G348" s="102"/>
      <c r="H348" s="102"/>
      <c r="I348" s="102"/>
      <c r="J348" s="102"/>
      <c r="K348" s="102"/>
      <c r="L348" s="102"/>
      <c r="M348" s="102"/>
    </row>
    <row r="349" spans="3:13" x14ac:dyDescent="0.25">
      <c r="C349" s="185" t="s">
        <v>787</v>
      </c>
      <c r="D349" s="186">
        <v>344</v>
      </c>
      <c r="E349" s="186">
        <v>1</v>
      </c>
      <c r="F349" s="179"/>
      <c r="G349" s="102"/>
      <c r="H349" s="102"/>
      <c r="I349" s="102"/>
      <c r="J349" s="102"/>
      <c r="K349" s="102"/>
      <c r="L349" s="102"/>
      <c r="M349" s="102"/>
    </row>
    <row r="350" spans="3:13" x14ac:dyDescent="0.25">
      <c r="C350" s="185" t="s">
        <v>787</v>
      </c>
      <c r="D350" s="186">
        <v>345</v>
      </c>
      <c r="E350" s="186">
        <v>1</v>
      </c>
      <c r="F350" s="179"/>
      <c r="G350" s="102"/>
      <c r="H350" s="102"/>
      <c r="I350" s="102"/>
      <c r="J350" s="102"/>
      <c r="K350" s="102"/>
      <c r="L350" s="102"/>
      <c r="M350" s="102"/>
    </row>
    <row r="351" spans="3:13" x14ac:dyDescent="0.25">
      <c r="C351" s="185" t="s">
        <v>787</v>
      </c>
      <c r="D351" s="186">
        <v>346</v>
      </c>
      <c r="E351" s="186">
        <v>1</v>
      </c>
      <c r="F351" s="179"/>
      <c r="G351" s="102"/>
      <c r="H351" s="102"/>
      <c r="I351" s="102"/>
      <c r="J351" s="102"/>
      <c r="K351" s="102"/>
      <c r="L351" s="102"/>
      <c r="M351" s="102"/>
    </row>
    <row r="352" spans="3:13" x14ac:dyDescent="0.25">
      <c r="C352" s="185" t="s">
        <v>787</v>
      </c>
      <c r="D352" s="186">
        <v>347</v>
      </c>
      <c r="E352" s="186">
        <v>1</v>
      </c>
      <c r="F352" s="179"/>
      <c r="G352" s="102"/>
      <c r="H352" s="102"/>
      <c r="I352" s="102"/>
      <c r="J352" s="102"/>
      <c r="K352" s="102"/>
      <c r="L352" s="102"/>
      <c r="M352" s="102"/>
    </row>
    <row r="353" spans="3:13" x14ac:dyDescent="0.25">
      <c r="C353" s="185" t="s">
        <v>787</v>
      </c>
      <c r="D353" s="186">
        <v>348</v>
      </c>
      <c r="E353" s="186">
        <v>1</v>
      </c>
      <c r="F353" s="179"/>
      <c r="G353" s="102"/>
      <c r="H353" s="102"/>
      <c r="I353" s="102"/>
      <c r="J353" s="102"/>
      <c r="K353" s="102"/>
      <c r="L353" s="102"/>
      <c r="M353" s="102"/>
    </row>
    <row r="354" spans="3:13" x14ac:dyDescent="0.25">
      <c r="C354" s="185" t="s">
        <v>787</v>
      </c>
      <c r="D354" s="186">
        <v>349</v>
      </c>
      <c r="E354" s="186">
        <v>1</v>
      </c>
      <c r="F354" s="179"/>
      <c r="G354" s="102"/>
      <c r="H354" s="102"/>
      <c r="I354" s="102"/>
      <c r="J354" s="102"/>
      <c r="K354" s="102"/>
      <c r="L354" s="102"/>
      <c r="M354" s="102"/>
    </row>
    <row r="355" spans="3:13" x14ac:dyDescent="0.25">
      <c r="C355" s="185" t="s">
        <v>787</v>
      </c>
      <c r="D355" s="186">
        <v>350</v>
      </c>
      <c r="E355" s="186">
        <v>1</v>
      </c>
      <c r="F355" s="179"/>
      <c r="G355" s="102"/>
      <c r="H355" s="102"/>
      <c r="I355" s="102"/>
      <c r="J355" s="102"/>
      <c r="K355" s="102"/>
      <c r="L355" s="102"/>
      <c r="M355" s="102"/>
    </row>
    <row r="356" spans="3:13" x14ac:dyDescent="0.25">
      <c r="C356" s="185" t="s">
        <v>787</v>
      </c>
      <c r="D356" s="186">
        <v>351</v>
      </c>
      <c r="E356" s="186">
        <v>1</v>
      </c>
      <c r="F356" s="179"/>
      <c r="G356" s="102"/>
      <c r="H356" s="102"/>
      <c r="I356" s="102"/>
      <c r="J356" s="102"/>
      <c r="K356" s="102"/>
      <c r="L356" s="102"/>
      <c r="M356" s="102"/>
    </row>
    <row r="357" spans="3:13" x14ac:dyDescent="0.25">
      <c r="C357" s="185" t="s">
        <v>787</v>
      </c>
      <c r="D357" s="186">
        <v>352</v>
      </c>
      <c r="E357" s="186">
        <v>1</v>
      </c>
      <c r="F357" s="179"/>
      <c r="G357" s="102"/>
      <c r="H357" s="102"/>
      <c r="I357" s="102"/>
      <c r="J357" s="102"/>
      <c r="K357" s="102"/>
      <c r="L357" s="102"/>
      <c r="M357" s="102"/>
    </row>
    <row r="358" spans="3:13" x14ac:dyDescent="0.25">
      <c r="C358" s="185" t="s">
        <v>787</v>
      </c>
      <c r="D358" s="186">
        <v>353</v>
      </c>
      <c r="E358" s="186">
        <v>1</v>
      </c>
      <c r="F358" s="179"/>
      <c r="G358" s="102"/>
      <c r="H358" s="102"/>
      <c r="I358" s="102"/>
      <c r="J358" s="102"/>
      <c r="K358" s="102"/>
      <c r="L358" s="102"/>
      <c r="M358" s="102"/>
    </row>
    <row r="359" spans="3:13" x14ac:dyDescent="0.25">
      <c r="C359" s="185" t="s">
        <v>787</v>
      </c>
      <c r="D359" s="186">
        <v>354</v>
      </c>
      <c r="E359" s="186">
        <v>1</v>
      </c>
      <c r="F359" s="179"/>
      <c r="G359" s="102"/>
      <c r="H359" s="102"/>
      <c r="I359" s="102"/>
      <c r="J359" s="102"/>
      <c r="K359" s="102"/>
      <c r="L359" s="102"/>
      <c r="M359" s="102"/>
    </row>
    <row r="360" spans="3:13" x14ac:dyDescent="0.25">
      <c r="C360" s="185" t="s">
        <v>787</v>
      </c>
      <c r="D360" s="186">
        <v>355</v>
      </c>
      <c r="E360" s="186">
        <v>1</v>
      </c>
      <c r="F360" s="179"/>
      <c r="G360" s="102"/>
      <c r="H360" s="102"/>
      <c r="I360" s="102"/>
      <c r="J360" s="102"/>
      <c r="K360" s="102"/>
      <c r="L360" s="102"/>
      <c r="M360" s="102"/>
    </row>
    <row r="361" spans="3:13" x14ac:dyDescent="0.25">
      <c r="C361" s="185" t="s">
        <v>787</v>
      </c>
      <c r="D361" s="186">
        <v>356</v>
      </c>
      <c r="E361" s="186">
        <v>1</v>
      </c>
      <c r="F361" s="179"/>
      <c r="G361" s="102"/>
      <c r="H361" s="102"/>
      <c r="I361" s="102"/>
      <c r="J361" s="102"/>
      <c r="K361" s="102"/>
      <c r="L361" s="102"/>
      <c r="M361" s="102"/>
    </row>
    <row r="362" spans="3:13" x14ac:dyDescent="0.25">
      <c r="C362" s="185" t="s">
        <v>787</v>
      </c>
      <c r="D362" s="186">
        <v>357</v>
      </c>
      <c r="E362" s="186">
        <v>1</v>
      </c>
      <c r="F362" s="179"/>
      <c r="G362" s="102"/>
      <c r="H362" s="102"/>
      <c r="I362" s="102"/>
      <c r="J362" s="102"/>
      <c r="K362" s="102"/>
      <c r="L362" s="102"/>
      <c r="M362" s="102"/>
    </row>
    <row r="363" spans="3:13" x14ac:dyDescent="0.25">
      <c r="C363" s="185" t="s">
        <v>787</v>
      </c>
      <c r="D363" s="186">
        <v>358</v>
      </c>
      <c r="E363" s="186">
        <v>1</v>
      </c>
      <c r="F363" s="179"/>
      <c r="G363" s="102"/>
      <c r="H363" s="102"/>
      <c r="I363" s="102"/>
      <c r="J363" s="102"/>
      <c r="K363" s="102"/>
      <c r="L363" s="102"/>
      <c r="M363" s="102"/>
    </row>
    <row r="364" spans="3:13" x14ac:dyDescent="0.25">
      <c r="C364" s="185" t="s">
        <v>787</v>
      </c>
      <c r="D364" s="186">
        <v>359</v>
      </c>
      <c r="E364" s="186">
        <v>1</v>
      </c>
      <c r="F364" s="179"/>
      <c r="G364" s="102"/>
      <c r="H364" s="102"/>
      <c r="I364" s="102"/>
      <c r="J364" s="102"/>
      <c r="K364" s="102"/>
      <c r="L364" s="102"/>
      <c r="M364" s="102"/>
    </row>
    <row r="365" spans="3:13" x14ac:dyDescent="0.25">
      <c r="C365" s="185" t="s">
        <v>787</v>
      </c>
      <c r="D365" s="186">
        <v>360</v>
      </c>
      <c r="E365" s="186">
        <v>1</v>
      </c>
      <c r="F365" s="179"/>
      <c r="G365" s="102"/>
      <c r="H365" s="102"/>
      <c r="I365" s="102"/>
      <c r="J365" s="102"/>
      <c r="K365" s="102"/>
      <c r="L365" s="102"/>
      <c r="M365" s="102"/>
    </row>
    <row r="366" spans="3:13" x14ac:dyDescent="0.25">
      <c r="C366" s="185" t="s">
        <v>787</v>
      </c>
      <c r="D366" s="186">
        <v>361</v>
      </c>
      <c r="E366" s="186">
        <v>1</v>
      </c>
      <c r="F366" s="179"/>
      <c r="G366" s="102"/>
      <c r="H366" s="102"/>
      <c r="I366" s="102"/>
      <c r="J366" s="102"/>
      <c r="K366" s="102"/>
      <c r="L366" s="102"/>
      <c r="M366" s="102"/>
    </row>
    <row r="367" spans="3:13" x14ac:dyDescent="0.25">
      <c r="C367" s="185" t="s">
        <v>787</v>
      </c>
      <c r="D367" s="186">
        <v>362</v>
      </c>
      <c r="E367" s="186">
        <v>1</v>
      </c>
      <c r="F367" s="179"/>
      <c r="G367" s="102"/>
      <c r="H367" s="102"/>
      <c r="I367" s="102"/>
      <c r="J367" s="102"/>
      <c r="K367" s="102"/>
      <c r="L367" s="102"/>
      <c r="M367" s="102"/>
    </row>
    <row r="368" spans="3:13" x14ac:dyDescent="0.25">
      <c r="C368" s="185" t="s">
        <v>787</v>
      </c>
      <c r="D368" s="186">
        <v>363</v>
      </c>
      <c r="E368" s="186">
        <v>1</v>
      </c>
      <c r="F368" s="179"/>
      <c r="G368" s="102"/>
      <c r="H368" s="102"/>
      <c r="I368" s="102"/>
      <c r="J368" s="102"/>
      <c r="K368" s="102"/>
      <c r="L368" s="102"/>
      <c r="M368" s="102"/>
    </row>
    <row r="369" spans="3:13" x14ac:dyDescent="0.25">
      <c r="C369" s="185" t="s">
        <v>787</v>
      </c>
      <c r="D369" s="186">
        <v>364</v>
      </c>
      <c r="E369" s="186">
        <v>1</v>
      </c>
      <c r="F369" s="179"/>
      <c r="G369" s="102"/>
      <c r="H369" s="102"/>
      <c r="I369" s="102"/>
      <c r="J369" s="102"/>
      <c r="K369" s="102"/>
      <c r="L369" s="102"/>
      <c r="M369" s="102"/>
    </row>
    <row r="370" spans="3:13" x14ac:dyDescent="0.25">
      <c r="C370" s="185" t="s">
        <v>787</v>
      </c>
      <c r="D370" s="186">
        <v>365</v>
      </c>
      <c r="E370" s="186">
        <v>1</v>
      </c>
      <c r="F370" s="179"/>
      <c r="G370" s="102"/>
      <c r="H370" s="102"/>
      <c r="I370" s="102"/>
      <c r="J370" s="102"/>
      <c r="K370" s="102"/>
      <c r="L370" s="102"/>
      <c r="M370" s="102"/>
    </row>
    <row r="371" spans="3:13" x14ac:dyDescent="0.25">
      <c r="C371" s="185" t="s">
        <v>787</v>
      </c>
      <c r="D371" s="186">
        <v>366</v>
      </c>
      <c r="E371" s="186">
        <v>1</v>
      </c>
      <c r="F371" s="179"/>
      <c r="G371" s="102"/>
      <c r="H371" s="102"/>
      <c r="I371" s="102"/>
      <c r="J371" s="102"/>
      <c r="K371" s="102"/>
      <c r="L371" s="102"/>
      <c r="M371" s="102"/>
    </row>
    <row r="372" spans="3:13" x14ac:dyDescent="0.25">
      <c r="C372" s="185" t="s">
        <v>787</v>
      </c>
      <c r="D372" s="186">
        <v>367</v>
      </c>
      <c r="E372" s="186">
        <v>1</v>
      </c>
      <c r="F372" s="179"/>
      <c r="G372" s="102"/>
      <c r="H372" s="102"/>
      <c r="I372" s="102"/>
      <c r="J372" s="102"/>
      <c r="K372" s="102"/>
      <c r="L372" s="102"/>
      <c r="M372" s="102"/>
    </row>
    <row r="373" spans="3:13" x14ac:dyDescent="0.25">
      <c r="C373" s="185" t="s">
        <v>787</v>
      </c>
      <c r="D373" s="186">
        <v>368</v>
      </c>
      <c r="E373" s="186">
        <v>1</v>
      </c>
      <c r="F373" s="179"/>
      <c r="G373" s="102"/>
      <c r="H373" s="102"/>
      <c r="I373" s="102"/>
      <c r="J373" s="102"/>
      <c r="K373" s="102"/>
      <c r="L373" s="102"/>
      <c r="M373" s="102"/>
    </row>
    <row r="374" spans="3:13" x14ac:dyDescent="0.25">
      <c r="C374" s="185" t="s">
        <v>787</v>
      </c>
      <c r="D374" s="186">
        <v>369</v>
      </c>
      <c r="E374" s="186">
        <v>1</v>
      </c>
      <c r="F374" s="179"/>
      <c r="G374" s="102"/>
      <c r="H374" s="102"/>
      <c r="I374" s="102"/>
      <c r="J374" s="102"/>
      <c r="K374" s="102"/>
      <c r="L374" s="102"/>
      <c r="M374" s="102"/>
    </row>
    <row r="375" spans="3:13" x14ac:dyDescent="0.25">
      <c r="C375" s="185" t="s">
        <v>787</v>
      </c>
      <c r="D375" s="186">
        <v>370</v>
      </c>
      <c r="E375" s="186">
        <v>1</v>
      </c>
      <c r="F375" s="179"/>
      <c r="G375" s="102"/>
      <c r="H375" s="102"/>
      <c r="I375" s="102"/>
      <c r="J375" s="102"/>
      <c r="K375" s="102"/>
      <c r="L375" s="102"/>
      <c r="M375" s="102"/>
    </row>
    <row r="376" spans="3:13" x14ac:dyDescent="0.25">
      <c r="C376" s="185" t="s">
        <v>787</v>
      </c>
      <c r="D376" s="186">
        <v>371</v>
      </c>
      <c r="E376" s="186">
        <v>1</v>
      </c>
      <c r="F376" s="179"/>
      <c r="G376" s="102"/>
      <c r="H376" s="102"/>
      <c r="I376" s="102"/>
      <c r="J376" s="102"/>
      <c r="K376" s="102"/>
      <c r="L376" s="102"/>
      <c r="M376" s="102"/>
    </row>
    <row r="377" spans="3:13" x14ac:dyDescent="0.25">
      <c r="C377" s="185" t="s">
        <v>787</v>
      </c>
      <c r="D377" s="186">
        <v>372</v>
      </c>
      <c r="E377" s="186">
        <v>1</v>
      </c>
      <c r="F377" s="179"/>
      <c r="G377" s="102"/>
      <c r="H377" s="102"/>
      <c r="I377" s="102"/>
      <c r="J377" s="102"/>
      <c r="K377" s="102"/>
      <c r="L377" s="102"/>
      <c r="M377" s="102"/>
    </row>
    <row r="378" spans="3:13" x14ac:dyDescent="0.25">
      <c r="C378" s="185" t="s">
        <v>787</v>
      </c>
      <c r="D378" s="186">
        <v>373</v>
      </c>
      <c r="E378" s="186">
        <v>1</v>
      </c>
      <c r="F378" s="179"/>
      <c r="G378" s="102"/>
      <c r="H378" s="102"/>
      <c r="I378" s="102"/>
      <c r="J378" s="102"/>
      <c r="K378" s="102"/>
      <c r="L378" s="102"/>
      <c r="M378" s="102"/>
    </row>
    <row r="379" spans="3:13" x14ac:dyDescent="0.25">
      <c r="C379" s="185" t="s">
        <v>787</v>
      </c>
      <c r="D379" s="186">
        <v>374</v>
      </c>
      <c r="E379" s="186">
        <v>1</v>
      </c>
      <c r="F379" s="179"/>
      <c r="G379" s="102"/>
      <c r="H379" s="102"/>
      <c r="I379" s="102"/>
      <c r="J379" s="102"/>
      <c r="K379" s="102"/>
      <c r="L379" s="102"/>
      <c r="M379" s="102"/>
    </row>
    <row r="380" spans="3:13" x14ac:dyDescent="0.25">
      <c r="C380" s="185" t="s">
        <v>787</v>
      </c>
      <c r="D380" s="186">
        <v>375</v>
      </c>
      <c r="E380" s="186">
        <v>1</v>
      </c>
      <c r="F380" s="179"/>
      <c r="G380" s="102"/>
      <c r="H380" s="102"/>
      <c r="I380" s="102"/>
      <c r="J380" s="102"/>
      <c r="K380" s="102"/>
      <c r="L380" s="102"/>
      <c r="M380" s="102"/>
    </row>
    <row r="381" spans="3:13" x14ac:dyDescent="0.25">
      <c r="C381" s="185" t="s">
        <v>787</v>
      </c>
      <c r="D381" s="186">
        <v>376</v>
      </c>
      <c r="E381" s="186">
        <v>1</v>
      </c>
      <c r="F381" s="179"/>
      <c r="G381" s="102"/>
      <c r="H381" s="102"/>
      <c r="I381" s="102"/>
      <c r="J381" s="102"/>
      <c r="K381" s="102"/>
      <c r="L381" s="102"/>
      <c r="M381" s="102"/>
    </row>
    <row r="382" spans="3:13" x14ac:dyDescent="0.25">
      <c r="C382" s="185" t="s">
        <v>787</v>
      </c>
      <c r="D382" s="186">
        <v>377</v>
      </c>
      <c r="E382" s="186">
        <v>1</v>
      </c>
      <c r="F382" s="179"/>
      <c r="G382" s="102"/>
      <c r="H382" s="102"/>
      <c r="I382" s="102"/>
      <c r="J382" s="102"/>
      <c r="K382" s="102"/>
      <c r="L382" s="102"/>
      <c r="M382" s="102"/>
    </row>
    <row r="383" spans="3:13" x14ac:dyDescent="0.25">
      <c r="C383" s="185" t="s">
        <v>787</v>
      </c>
      <c r="D383" s="186">
        <v>378</v>
      </c>
      <c r="E383" s="186">
        <v>1</v>
      </c>
      <c r="F383" s="179"/>
      <c r="G383" s="102"/>
      <c r="H383" s="102"/>
      <c r="I383" s="102"/>
      <c r="J383" s="102"/>
      <c r="K383" s="102"/>
      <c r="L383" s="102"/>
      <c r="M383" s="102"/>
    </row>
    <row r="384" spans="3:13" x14ac:dyDescent="0.25">
      <c r="C384" s="185" t="s">
        <v>787</v>
      </c>
      <c r="D384" s="186">
        <v>379</v>
      </c>
      <c r="E384" s="186">
        <v>1</v>
      </c>
      <c r="F384" s="179"/>
      <c r="G384" s="102"/>
      <c r="H384" s="102"/>
      <c r="I384" s="102"/>
      <c r="J384" s="102"/>
      <c r="K384" s="102"/>
      <c r="L384" s="102"/>
      <c r="M384" s="102"/>
    </row>
    <row r="385" spans="3:13" x14ac:dyDescent="0.25">
      <c r="C385" s="185" t="s">
        <v>787</v>
      </c>
      <c r="D385" s="186">
        <v>380</v>
      </c>
      <c r="E385" s="186">
        <v>1</v>
      </c>
      <c r="F385" s="179"/>
      <c r="G385" s="102"/>
      <c r="H385" s="102"/>
      <c r="I385" s="102"/>
      <c r="J385" s="102"/>
      <c r="K385" s="102"/>
      <c r="L385" s="102"/>
      <c r="M385" s="102"/>
    </row>
    <row r="386" spans="3:13" x14ac:dyDescent="0.25">
      <c r="C386" s="185" t="s">
        <v>787</v>
      </c>
      <c r="D386" s="186">
        <v>381</v>
      </c>
      <c r="E386" s="186">
        <v>1</v>
      </c>
      <c r="F386" s="179"/>
      <c r="G386" s="102"/>
      <c r="H386" s="102"/>
      <c r="I386" s="102"/>
      <c r="J386" s="102"/>
      <c r="K386" s="102"/>
      <c r="L386" s="102"/>
      <c r="M386" s="102"/>
    </row>
    <row r="387" spans="3:13" x14ac:dyDescent="0.25">
      <c r="C387" s="185" t="s">
        <v>787</v>
      </c>
      <c r="D387" s="186">
        <v>382</v>
      </c>
      <c r="E387" s="186">
        <v>1</v>
      </c>
      <c r="F387" s="179"/>
      <c r="G387" s="102"/>
      <c r="H387" s="102"/>
      <c r="I387" s="102"/>
      <c r="J387" s="102"/>
      <c r="K387" s="102"/>
      <c r="L387" s="102"/>
      <c r="M387" s="102"/>
    </row>
    <row r="388" spans="3:13" x14ac:dyDescent="0.25">
      <c r="C388" s="185" t="s">
        <v>787</v>
      </c>
      <c r="D388" s="186">
        <v>383</v>
      </c>
      <c r="E388" s="186">
        <v>1</v>
      </c>
      <c r="F388" s="179"/>
      <c r="G388" s="102"/>
      <c r="H388" s="102"/>
      <c r="I388" s="102"/>
      <c r="J388" s="102"/>
      <c r="K388" s="102"/>
      <c r="L388" s="102"/>
      <c r="M388" s="102"/>
    </row>
    <row r="389" spans="3:13" x14ac:dyDescent="0.25">
      <c r="C389" s="185" t="s">
        <v>787</v>
      </c>
      <c r="D389" s="186">
        <v>384</v>
      </c>
      <c r="E389" s="186">
        <v>1</v>
      </c>
      <c r="F389" s="179"/>
      <c r="G389" s="102"/>
      <c r="H389" s="102"/>
      <c r="I389" s="102"/>
      <c r="J389" s="102"/>
      <c r="K389" s="102"/>
      <c r="L389" s="102"/>
      <c r="M389" s="102"/>
    </row>
    <row r="390" spans="3:13" x14ac:dyDescent="0.25">
      <c r="C390" s="185" t="s">
        <v>787</v>
      </c>
      <c r="D390" s="186">
        <v>385</v>
      </c>
      <c r="E390" s="186">
        <v>1</v>
      </c>
      <c r="F390" s="179"/>
      <c r="G390" s="102"/>
      <c r="H390" s="102"/>
      <c r="I390" s="102"/>
      <c r="J390" s="102"/>
      <c r="K390" s="102"/>
      <c r="L390" s="102"/>
      <c r="M390" s="102"/>
    </row>
    <row r="391" spans="3:13" x14ac:dyDescent="0.25">
      <c r="C391" s="185" t="s">
        <v>787</v>
      </c>
      <c r="D391" s="186">
        <v>386</v>
      </c>
      <c r="E391" s="186">
        <v>1</v>
      </c>
      <c r="F391" s="179"/>
      <c r="G391" s="102"/>
      <c r="H391" s="102"/>
      <c r="I391" s="102"/>
      <c r="J391" s="102"/>
      <c r="K391" s="102"/>
      <c r="L391" s="102"/>
      <c r="M391" s="102"/>
    </row>
    <row r="392" spans="3:13" x14ac:dyDescent="0.25">
      <c r="C392" s="185" t="s">
        <v>787</v>
      </c>
      <c r="D392" s="186">
        <v>387</v>
      </c>
      <c r="E392" s="186">
        <v>1</v>
      </c>
      <c r="F392" s="179"/>
      <c r="G392" s="102"/>
      <c r="H392" s="102"/>
      <c r="I392" s="102"/>
      <c r="J392" s="102"/>
      <c r="K392" s="102"/>
      <c r="L392" s="102"/>
      <c r="M392" s="102"/>
    </row>
    <row r="393" spans="3:13" x14ac:dyDescent="0.25">
      <c r="C393" s="185" t="s">
        <v>787</v>
      </c>
      <c r="D393" s="186">
        <v>388</v>
      </c>
      <c r="E393" s="186">
        <v>1</v>
      </c>
      <c r="F393" s="179"/>
      <c r="G393" s="102"/>
      <c r="H393" s="102"/>
      <c r="I393" s="102"/>
      <c r="J393" s="102"/>
      <c r="K393" s="102"/>
      <c r="L393" s="102"/>
      <c r="M393" s="102"/>
    </row>
    <row r="394" spans="3:13" x14ac:dyDescent="0.25">
      <c r="C394" s="185" t="s">
        <v>787</v>
      </c>
      <c r="D394" s="186">
        <v>389</v>
      </c>
      <c r="E394" s="186">
        <v>1</v>
      </c>
      <c r="F394" s="179"/>
      <c r="G394" s="102"/>
      <c r="H394" s="102"/>
      <c r="I394" s="102"/>
      <c r="J394" s="102"/>
      <c r="K394" s="102"/>
      <c r="L394" s="102"/>
      <c r="M394" s="102"/>
    </row>
    <row r="395" spans="3:13" x14ac:dyDescent="0.25">
      <c r="C395" s="185" t="s">
        <v>787</v>
      </c>
      <c r="D395" s="186">
        <v>390</v>
      </c>
      <c r="E395" s="186">
        <v>1</v>
      </c>
      <c r="F395" s="179"/>
      <c r="G395" s="102"/>
      <c r="H395" s="102"/>
      <c r="I395" s="102"/>
      <c r="J395" s="102"/>
      <c r="K395" s="102"/>
      <c r="L395" s="102"/>
      <c r="M395" s="102"/>
    </row>
    <row r="396" spans="3:13" x14ac:dyDescent="0.25">
      <c r="C396" s="185" t="s">
        <v>787</v>
      </c>
      <c r="D396" s="186">
        <v>391</v>
      </c>
      <c r="E396" s="186">
        <v>1</v>
      </c>
      <c r="F396" s="179"/>
      <c r="G396" s="102"/>
      <c r="H396" s="102"/>
      <c r="I396" s="102"/>
      <c r="J396" s="102"/>
      <c r="K396" s="102"/>
      <c r="L396" s="102"/>
      <c r="M396" s="102"/>
    </row>
    <row r="397" spans="3:13" x14ac:dyDescent="0.25">
      <c r="C397" s="185" t="s">
        <v>787</v>
      </c>
      <c r="D397" s="186">
        <v>392</v>
      </c>
      <c r="E397" s="186">
        <v>1</v>
      </c>
      <c r="F397" s="179"/>
      <c r="G397" s="102"/>
      <c r="H397" s="102"/>
      <c r="I397" s="102"/>
      <c r="J397" s="102"/>
      <c r="K397" s="102"/>
      <c r="L397" s="102"/>
      <c r="M397" s="102"/>
    </row>
    <row r="398" spans="3:13" x14ac:dyDescent="0.25">
      <c r="C398" s="185" t="s">
        <v>787</v>
      </c>
      <c r="D398" s="186">
        <v>393</v>
      </c>
      <c r="E398" s="186">
        <v>1</v>
      </c>
      <c r="F398" s="179"/>
      <c r="G398" s="102"/>
      <c r="H398" s="102"/>
      <c r="I398" s="102"/>
      <c r="J398" s="102"/>
      <c r="K398" s="102"/>
      <c r="L398" s="102"/>
      <c r="M398" s="102"/>
    </row>
    <row r="399" spans="3:13" x14ac:dyDescent="0.25">
      <c r="C399" s="185" t="s">
        <v>787</v>
      </c>
      <c r="D399" s="186">
        <v>394</v>
      </c>
      <c r="E399" s="186">
        <v>1</v>
      </c>
      <c r="F399" s="179"/>
      <c r="G399" s="102"/>
      <c r="H399" s="102"/>
      <c r="I399" s="102"/>
      <c r="J399" s="102"/>
      <c r="K399" s="102"/>
      <c r="L399" s="102"/>
      <c r="M399" s="102"/>
    </row>
    <row r="400" spans="3:13" x14ac:dyDescent="0.25">
      <c r="C400" s="185" t="s">
        <v>787</v>
      </c>
      <c r="D400" s="186">
        <v>395</v>
      </c>
      <c r="E400" s="186">
        <v>1</v>
      </c>
      <c r="F400" s="179"/>
      <c r="G400" s="102"/>
      <c r="H400" s="102"/>
      <c r="I400" s="102"/>
      <c r="J400" s="102"/>
      <c r="K400" s="102"/>
      <c r="L400" s="102"/>
      <c r="M400" s="102"/>
    </row>
    <row r="401" spans="3:13" x14ac:dyDescent="0.25">
      <c r="C401" s="185" t="s">
        <v>787</v>
      </c>
      <c r="D401" s="186">
        <v>396</v>
      </c>
      <c r="E401" s="186">
        <v>1</v>
      </c>
      <c r="F401" s="179"/>
      <c r="G401" s="102"/>
      <c r="H401" s="102"/>
      <c r="I401" s="102"/>
      <c r="J401" s="102"/>
      <c r="K401" s="102"/>
      <c r="L401" s="102"/>
      <c r="M401" s="102"/>
    </row>
    <row r="402" spans="3:13" x14ac:dyDescent="0.25">
      <c r="C402" s="185" t="s">
        <v>787</v>
      </c>
      <c r="D402" s="186">
        <v>397</v>
      </c>
      <c r="E402" s="186">
        <v>1</v>
      </c>
      <c r="F402" s="179"/>
      <c r="G402" s="102"/>
      <c r="H402" s="102"/>
      <c r="I402" s="102"/>
      <c r="J402" s="102"/>
      <c r="K402" s="102"/>
      <c r="L402" s="102"/>
      <c r="M402" s="102"/>
    </row>
    <row r="403" spans="3:13" x14ac:dyDescent="0.25">
      <c r="C403" s="185" t="s">
        <v>787</v>
      </c>
      <c r="D403" s="186">
        <v>398</v>
      </c>
      <c r="E403" s="186">
        <v>1</v>
      </c>
      <c r="F403" s="179"/>
      <c r="G403" s="102"/>
      <c r="H403" s="102"/>
      <c r="I403" s="102"/>
      <c r="J403" s="102"/>
      <c r="K403" s="102"/>
      <c r="L403" s="102"/>
      <c r="M403" s="102"/>
    </row>
    <row r="404" spans="3:13" x14ac:dyDescent="0.25">
      <c r="C404" s="185" t="s">
        <v>787</v>
      </c>
      <c r="D404" s="186">
        <v>399</v>
      </c>
      <c r="E404" s="186">
        <v>1</v>
      </c>
      <c r="F404" s="179"/>
      <c r="G404" s="102"/>
      <c r="H404" s="102"/>
      <c r="I404" s="102"/>
      <c r="J404" s="102"/>
      <c r="K404" s="102"/>
      <c r="L404" s="102"/>
      <c r="M404" s="102"/>
    </row>
    <row r="405" spans="3:13" x14ac:dyDescent="0.25">
      <c r="C405" s="185" t="s">
        <v>787</v>
      </c>
      <c r="D405" s="186">
        <v>400</v>
      </c>
      <c r="E405" s="186">
        <v>1</v>
      </c>
      <c r="F405" s="179"/>
      <c r="G405" s="102"/>
      <c r="H405" s="102"/>
      <c r="I405" s="102"/>
      <c r="J405" s="102"/>
      <c r="K405" s="102"/>
      <c r="L405" s="102"/>
      <c r="M405" s="102"/>
    </row>
    <row r="406" spans="3:13" s="102" customFormat="1" x14ac:dyDescent="0.25">
      <c r="C406" s="178"/>
    </row>
    <row r="407" spans="3:13" s="102" customFormat="1" x14ac:dyDescent="0.25">
      <c r="C407" s="178"/>
    </row>
    <row r="408" spans="3:13" s="102" customFormat="1" x14ac:dyDescent="0.25">
      <c r="C408" s="178"/>
    </row>
    <row r="409" spans="3:13" s="102" customFormat="1" x14ac:dyDescent="0.25">
      <c r="C409" s="178"/>
    </row>
    <row r="410" spans="3:13" s="102" customFormat="1" x14ac:dyDescent="0.25">
      <c r="C410" s="178"/>
    </row>
    <row r="411" spans="3:13" s="102" customFormat="1" x14ac:dyDescent="0.25">
      <c r="C411" s="178"/>
    </row>
    <row r="412" spans="3:13" s="102" customFormat="1" x14ac:dyDescent="0.25">
      <c r="C412" s="178"/>
    </row>
    <row r="413" spans="3:13" s="102" customFormat="1" x14ac:dyDescent="0.25">
      <c r="C413" s="178"/>
    </row>
    <row r="414" spans="3:13" s="102" customFormat="1" x14ac:dyDescent="0.25">
      <c r="C414" s="178"/>
    </row>
    <row r="415" spans="3:13" s="102" customFormat="1" x14ac:dyDescent="0.25">
      <c r="C415" s="178"/>
    </row>
    <row r="416" spans="3:13" s="102" customFormat="1" x14ac:dyDescent="0.25">
      <c r="C416" s="178"/>
    </row>
    <row r="417" spans="3:3" s="102" customFormat="1" x14ac:dyDescent="0.25">
      <c r="C417" s="178"/>
    </row>
    <row r="418" spans="3:3" s="102" customFormat="1" x14ac:dyDescent="0.25">
      <c r="C418" s="178"/>
    </row>
    <row r="419" spans="3:3" s="102" customFormat="1" x14ac:dyDescent="0.25">
      <c r="C419" s="178"/>
    </row>
    <row r="420" spans="3:3" s="102" customFormat="1" x14ac:dyDescent="0.25">
      <c r="C420" s="178"/>
    </row>
    <row r="421" spans="3:3" s="102" customFormat="1" x14ac:dyDescent="0.25">
      <c r="C421" s="178"/>
    </row>
    <row r="422" spans="3:3" s="102" customFormat="1" x14ac:dyDescent="0.25">
      <c r="C422" s="178"/>
    </row>
    <row r="423" spans="3:3" s="102" customFormat="1" x14ac:dyDescent="0.25">
      <c r="C423" s="178"/>
    </row>
    <row r="424" spans="3:3" s="102" customFormat="1" x14ac:dyDescent="0.25">
      <c r="C424" s="178"/>
    </row>
    <row r="425" spans="3:3" s="102" customFormat="1" x14ac:dyDescent="0.25">
      <c r="C425" s="178"/>
    </row>
    <row r="426" spans="3:3" s="102" customFormat="1" x14ac:dyDescent="0.25">
      <c r="C426" s="178"/>
    </row>
    <row r="427" spans="3:3" s="102" customFormat="1" x14ac:dyDescent="0.25">
      <c r="C427" s="178"/>
    </row>
    <row r="428" spans="3:3" s="102" customFormat="1" x14ac:dyDescent="0.25">
      <c r="C428" s="178"/>
    </row>
    <row r="429" spans="3:3" s="102" customFormat="1" x14ac:dyDescent="0.25">
      <c r="C429" s="178"/>
    </row>
    <row r="430" spans="3:3" s="102" customFormat="1" x14ac:dyDescent="0.25">
      <c r="C430" s="178"/>
    </row>
    <row r="431" spans="3:3" s="102" customFormat="1" x14ac:dyDescent="0.25">
      <c r="C431" s="178"/>
    </row>
    <row r="432" spans="3:3" s="102" customFormat="1" x14ac:dyDescent="0.25">
      <c r="C432" s="178"/>
    </row>
    <row r="433" spans="3:3" s="102" customFormat="1" x14ac:dyDescent="0.25">
      <c r="C433" s="178"/>
    </row>
    <row r="434" spans="3:3" s="102" customFormat="1" x14ac:dyDescent="0.25">
      <c r="C434" s="178"/>
    </row>
    <row r="435" spans="3:3" s="102" customFormat="1" x14ac:dyDescent="0.25">
      <c r="C435" s="178"/>
    </row>
    <row r="436" spans="3:3" s="102" customFormat="1" x14ac:dyDescent="0.25">
      <c r="C436" s="178"/>
    </row>
    <row r="437" spans="3:3" s="102" customFormat="1" x14ac:dyDescent="0.25">
      <c r="C437" s="178"/>
    </row>
    <row r="438" spans="3:3" s="102" customFormat="1" x14ac:dyDescent="0.25">
      <c r="C438" s="178"/>
    </row>
    <row r="439" spans="3:3" s="102" customFormat="1" x14ac:dyDescent="0.25">
      <c r="C439" s="178"/>
    </row>
    <row r="440" spans="3:3" s="102" customFormat="1" x14ac:dyDescent="0.25">
      <c r="C440" s="178"/>
    </row>
    <row r="441" spans="3:3" s="102" customFormat="1" x14ac:dyDescent="0.25">
      <c r="C441" s="178"/>
    </row>
    <row r="442" spans="3:3" s="102" customFormat="1" x14ac:dyDescent="0.25">
      <c r="C442" s="178"/>
    </row>
    <row r="443" spans="3:3" s="102" customFormat="1" x14ac:dyDescent="0.25">
      <c r="C443" s="178"/>
    </row>
    <row r="444" spans="3:3" s="102" customFormat="1" x14ac:dyDescent="0.25">
      <c r="C444" s="178"/>
    </row>
    <row r="445" spans="3:3" s="102" customFormat="1" x14ac:dyDescent="0.25">
      <c r="C445" s="178"/>
    </row>
    <row r="446" spans="3:3" s="102" customFormat="1" x14ac:dyDescent="0.25">
      <c r="C446" s="178"/>
    </row>
    <row r="447" spans="3:3" s="102" customFormat="1" x14ac:dyDescent="0.25">
      <c r="C447" s="178"/>
    </row>
    <row r="448" spans="3:3" s="102" customFormat="1" x14ac:dyDescent="0.25">
      <c r="C448" s="178"/>
    </row>
    <row r="449" spans="3:3" s="102" customFormat="1" x14ac:dyDescent="0.25">
      <c r="C449" s="178"/>
    </row>
    <row r="450" spans="3:3" s="102" customFormat="1" x14ac:dyDescent="0.25">
      <c r="C450" s="178"/>
    </row>
    <row r="451" spans="3:3" s="102" customFormat="1" x14ac:dyDescent="0.25">
      <c r="C451" s="178"/>
    </row>
    <row r="452" spans="3:3" s="102" customFormat="1" x14ac:dyDescent="0.25">
      <c r="C452" s="178"/>
    </row>
    <row r="453" spans="3:3" s="102" customFormat="1" x14ac:dyDescent="0.25">
      <c r="C453" s="178"/>
    </row>
    <row r="454" spans="3:3" s="102" customFormat="1" x14ac:dyDescent="0.25">
      <c r="C454" s="178"/>
    </row>
    <row r="455" spans="3:3" s="102" customFormat="1" x14ac:dyDescent="0.25">
      <c r="C455" s="178"/>
    </row>
    <row r="456" spans="3:3" s="102" customFormat="1" x14ac:dyDescent="0.25">
      <c r="C456" s="178"/>
    </row>
    <row r="457" spans="3:3" s="102" customFormat="1" x14ac:dyDescent="0.25">
      <c r="C457" s="178"/>
    </row>
    <row r="458" spans="3:3" s="102" customFormat="1" x14ac:dyDescent="0.25">
      <c r="C458" s="178"/>
    </row>
    <row r="459" spans="3:3" s="102" customFormat="1" x14ac:dyDescent="0.25">
      <c r="C459" s="178"/>
    </row>
    <row r="460" spans="3:3" s="102" customFormat="1" x14ac:dyDescent="0.25">
      <c r="C460" s="178"/>
    </row>
    <row r="461" spans="3:3" s="102" customFormat="1" x14ac:dyDescent="0.25">
      <c r="C461" s="178"/>
    </row>
    <row r="462" spans="3:3" s="102" customFormat="1" x14ac:dyDescent="0.25">
      <c r="C462" s="178"/>
    </row>
    <row r="463" spans="3:3" s="102" customFormat="1" x14ac:dyDescent="0.25">
      <c r="C463" s="178"/>
    </row>
    <row r="464" spans="3:3" s="102" customFormat="1" x14ac:dyDescent="0.25">
      <c r="C464" s="178"/>
    </row>
    <row r="465" spans="3:3" s="102" customFormat="1" x14ac:dyDescent="0.25">
      <c r="C465" s="178"/>
    </row>
    <row r="466" spans="3:3" s="102" customFormat="1" x14ac:dyDescent="0.25">
      <c r="C466" s="178"/>
    </row>
    <row r="467" spans="3:3" s="102" customFormat="1" x14ac:dyDescent="0.25">
      <c r="C467" s="178"/>
    </row>
    <row r="468" spans="3:3" s="102" customFormat="1" x14ac:dyDescent="0.25">
      <c r="C468" s="178"/>
    </row>
    <row r="469" spans="3:3" s="102" customFormat="1" x14ac:dyDescent="0.25">
      <c r="C469" s="178"/>
    </row>
    <row r="470" spans="3:3" s="102" customFormat="1" x14ac:dyDescent="0.25">
      <c r="C470" s="178"/>
    </row>
    <row r="471" spans="3:3" s="102" customFormat="1" x14ac:dyDescent="0.25">
      <c r="C471" s="178"/>
    </row>
    <row r="472" spans="3:3" s="102" customFormat="1" x14ac:dyDescent="0.25">
      <c r="C472" s="178"/>
    </row>
    <row r="473" spans="3:3" s="102" customFormat="1" x14ac:dyDescent="0.25">
      <c r="C473" s="178"/>
    </row>
    <row r="474" spans="3:3" s="102" customFormat="1" x14ac:dyDescent="0.25">
      <c r="C474" s="178"/>
    </row>
    <row r="475" spans="3:3" s="102" customFormat="1" x14ac:dyDescent="0.25">
      <c r="C475" s="178"/>
    </row>
    <row r="476" spans="3:3" s="102" customFormat="1" x14ac:dyDescent="0.25">
      <c r="C476" s="178"/>
    </row>
    <row r="477" spans="3:3" s="102" customFormat="1" x14ac:dyDescent="0.25">
      <c r="C477" s="178"/>
    </row>
    <row r="478" spans="3:3" s="102" customFormat="1" x14ac:dyDescent="0.25">
      <c r="C478" s="178"/>
    </row>
    <row r="479" spans="3:3" s="102" customFormat="1" x14ac:dyDescent="0.25">
      <c r="C479" s="178"/>
    </row>
    <row r="480" spans="3:3" s="102" customFormat="1" x14ac:dyDescent="0.25">
      <c r="C480" s="178"/>
    </row>
    <row r="481" spans="3:3" s="102" customFormat="1" x14ac:dyDescent="0.25">
      <c r="C481" s="178"/>
    </row>
    <row r="482" spans="3:3" s="102" customFormat="1" x14ac:dyDescent="0.25">
      <c r="C482" s="178"/>
    </row>
    <row r="483" spans="3:3" s="102" customFormat="1" x14ac:dyDescent="0.25">
      <c r="C483" s="178"/>
    </row>
    <row r="484" spans="3:3" s="102" customFormat="1" x14ac:dyDescent="0.25">
      <c r="C484" s="178"/>
    </row>
    <row r="485" spans="3:3" s="102" customFormat="1" x14ac:dyDescent="0.25">
      <c r="C485" s="178"/>
    </row>
    <row r="486" spans="3:3" s="102" customFormat="1" x14ac:dyDescent="0.25">
      <c r="C486" s="178"/>
    </row>
    <row r="487" spans="3:3" s="102" customFormat="1" x14ac:dyDescent="0.25">
      <c r="C487" s="178"/>
    </row>
    <row r="488" spans="3:3" s="102" customFormat="1" x14ac:dyDescent="0.25">
      <c r="C488" s="178"/>
    </row>
    <row r="489" spans="3:3" s="102" customFormat="1" x14ac:dyDescent="0.25">
      <c r="C489" s="178"/>
    </row>
    <row r="490" spans="3:3" s="102" customFormat="1" x14ac:dyDescent="0.25">
      <c r="C490" s="178"/>
    </row>
    <row r="491" spans="3:3" s="102" customFormat="1" x14ac:dyDescent="0.25">
      <c r="C491" s="178"/>
    </row>
    <row r="492" spans="3:3" s="102" customFormat="1" x14ac:dyDescent="0.25">
      <c r="C492" s="178"/>
    </row>
    <row r="493" spans="3:3" s="102" customFormat="1" x14ac:dyDescent="0.25">
      <c r="C493" s="178"/>
    </row>
    <row r="494" spans="3:3" s="102" customFormat="1" x14ac:dyDescent="0.25">
      <c r="C494" s="178"/>
    </row>
    <row r="495" spans="3:3" s="102" customFormat="1" x14ac:dyDescent="0.25">
      <c r="C495" s="178"/>
    </row>
    <row r="496" spans="3:3" s="102" customFormat="1" x14ac:dyDescent="0.25">
      <c r="C496" s="178"/>
    </row>
    <row r="497" spans="3:3" s="102" customFormat="1" x14ac:dyDescent="0.25">
      <c r="C497" s="178"/>
    </row>
    <row r="498" spans="3:3" s="102" customFormat="1" x14ac:dyDescent="0.25">
      <c r="C498" s="178"/>
    </row>
    <row r="499" spans="3:3" s="102" customFormat="1" x14ac:dyDescent="0.25">
      <c r="C499" s="178"/>
    </row>
    <row r="500" spans="3:3" s="102" customFormat="1" x14ac:dyDescent="0.25">
      <c r="C500" s="178"/>
    </row>
    <row r="501" spans="3:3" s="102" customFormat="1" x14ac:dyDescent="0.25">
      <c r="C501" s="178"/>
    </row>
    <row r="502" spans="3:3" s="102" customFormat="1" x14ac:dyDescent="0.25">
      <c r="C502" s="178"/>
    </row>
    <row r="503" spans="3:3" s="102" customFormat="1" x14ac:dyDescent="0.25">
      <c r="C503" s="178"/>
    </row>
    <row r="504" spans="3:3" s="102" customFormat="1" x14ac:dyDescent="0.25">
      <c r="C504" s="178"/>
    </row>
    <row r="505" spans="3:3" s="102" customFormat="1" x14ac:dyDescent="0.25">
      <c r="C505" s="178"/>
    </row>
    <row r="506" spans="3:3" s="102" customFormat="1" x14ac:dyDescent="0.25">
      <c r="C506" s="178"/>
    </row>
    <row r="507" spans="3:3" s="102" customFormat="1" x14ac:dyDescent="0.25">
      <c r="C507" s="178"/>
    </row>
    <row r="508" spans="3:3" s="102" customFormat="1" x14ac:dyDescent="0.25">
      <c r="C508" s="178"/>
    </row>
    <row r="509" spans="3:3" s="102" customFormat="1" x14ac:dyDescent="0.25">
      <c r="C509" s="178"/>
    </row>
    <row r="510" spans="3:3" s="102" customFormat="1" x14ac:dyDescent="0.25">
      <c r="C510" s="178"/>
    </row>
    <row r="511" spans="3:3" s="102" customFormat="1" x14ac:dyDescent="0.25">
      <c r="C511" s="178"/>
    </row>
  </sheetData>
  <pageMargins left="0.7" right="0.7" top="0.75" bottom="0.75" header="0.3" footer="0.3"/>
  <pageSetup orientation="portrait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35"/>
  <sheetViews>
    <sheetView workbookViewId="0">
      <selection activeCell="D34" sqref="D34"/>
    </sheetView>
  </sheetViews>
  <sheetFormatPr defaultRowHeight="15" x14ac:dyDescent="0.25"/>
  <cols>
    <col min="3" max="3" width="19.5703125" customWidth="1"/>
    <col min="4" max="4" width="15.28515625" customWidth="1"/>
    <col min="5" max="5" width="15.28515625" style="24" customWidth="1"/>
    <col min="6" max="6" width="15.28515625" customWidth="1"/>
  </cols>
  <sheetData>
    <row r="4" spans="3:11" ht="23.25" x14ac:dyDescent="0.35">
      <c r="C4" s="191" t="s">
        <v>831</v>
      </c>
      <c r="D4" s="24"/>
      <c r="F4" s="193" t="s">
        <v>784</v>
      </c>
    </row>
    <row r="5" spans="3:11" x14ac:dyDescent="0.25">
      <c r="C5" s="24"/>
    </row>
    <row r="6" spans="3:11" ht="15.75" x14ac:dyDescent="0.25">
      <c r="C6" s="192" t="s">
        <v>2</v>
      </c>
      <c r="D6" s="192" t="s">
        <v>782</v>
      </c>
      <c r="E6" s="192" t="s">
        <v>850</v>
      </c>
      <c r="F6" s="192" t="s">
        <v>833</v>
      </c>
      <c r="G6" s="4"/>
      <c r="H6" s="4"/>
      <c r="I6" s="4"/>
      <c r="J6" s="4"/>
      <c r="K6" s="4"/>
    </row>
    <row r="7" spans="3:11" x14ac:dyDescent="0.25">
      <c r="C7" s="144" t="s">
        <v>832</v>
      </c>
      <c r="D7" s="144" t="s">
        <v>834</v>
      </c>
      <c r="E7" s="144"/>
      <c r="F7" s="144">
        <v>2100</v>
      </c>
      <c r="G7" s="4"/>
      <c r="H7" s="4"/>
      <c r="I7" s="4"/>
      <c r="J7" s="4"/>
      <c r="K7" s="4"/>
    </row>
    <row r="8" spans="3:11" x14ac:dyDescent="0.25">
      <c r="C8" s="144" t="s">
        <v>832</v>
      </c>
      <c r="D8" s="144" t="s">
        <v>835</v>
      </c>
      <c r="E8" s="144"/>
      <c r="F8" s="144">
        <v>2100</v>
      </c>
      <c r="G8" s="4"/>
      <c r="H8" s="4"/>
      <c r="I8" s="4"/>
      <c r="J8" s="4"/>
      <c r="K8" s="4"/>
    </row>
    <row r="9" spans="3:11" x14ac:dyDescent="0.25">
      <c r="C9" s="144" t="s">
        <v>832</v>
      </c>
      <c r="D9" s="144" t="s">
        <v>836</v>
      </c>
      <c r="E9" s="144"/>
      <c r="F9" s="144">
        <v>2100</v>
      </c>
      <c r="G9" s="4"/>
      <c r="H9" s="4"/>
      <c r="I9" s="4"/>
      <c r="J9" s="4"/>
      <c r="K9" s="4"/>
    </row>
    <row r="10" spans="3:11" x14ac:dyDescent="0.25">
      <c r="C10" s="144" t="s">
        <v>832</v>
      </c>
      <c r="D10" s="144" t="s">
        <v>837</v>
      </c>
      <c r="E10" s="144"/>
      <c r="F10" s="144">
        <v>2100</v>
      </c>
      <c r="G10" s="4"/>
      <c r="H10" s="4"/>
      <c r="I10" s="4"/>
      <c r="J10" s="4"/>
      <c r="K10" s="4"/>
    </row>
    <row r="11" spans="3:11" x14ac:dyDescent="0.25">
      <c r="C11" s="144" t="s">
        <v>832</v>
      </c>
      <c r="D11" s="144" t="s">
        <v>838</v>
      </c>
      <c r="E11" s="144"/>
      <c r="F11" s="144">
        <v>2100</v>
      </c>
      <c r="G11" s="4"/>
      <c r="H11" s="4"/>
      <c r="I11" s="4"/>
      <c r="J11" s="4"/>
      <c r="K11" s="4"/>
    </row>
    <row r="12" spans="3:11" x14ac:dyDescent="0.25">
      <c r="C12" s="144" t="s">
        <v>832</v>
      </c>
      <c r="D12" s="144" t="s">
        <v>839</v>
      </c>
      <c r="E12" s="144"/>
      <c r="F12" s="144">
        <v>2100</v>
      </c>
      <c r="G12" s="4"/>
      <c r="H12" s="4"/>
      <c r="I12" s="4"/>
      <c r="J12" s="4"/>
      <c r="K12" s="4"/>
    </row>
    <row r="13" spans="3:11" x14ac:dyDescent="0.25">
      <c r="C13" s="144" t="s">
        <v>832</v>
      </c>
      <c r="D13" s="144" t="s">
        <v>840</v>
      </c>
      <c r="E13" s="144"/>
      <c r="F13" s="144">
        <v>2100</v>
      </c>
      <c r="G13" s="4"/>
      <c r="H13" s="4"/>
      <c r="I13" s="4"/>
      <c r="J13" s="4"/>
      <c r="K13" s="4"/>
    </row>
    <row r="14" spans="3:11" x14ac:dyDescent="0.25">
      <c r="C14" s="144" t="s">
        <v>832</v>
      </c>
      <c r="D14" s="144" t="s">
        <v>841</v>
      </c>
      <c r="E14" s="144"/>
      <c r="F14" s="144">
        <v>2100</v>
      </c>
      <c r="G14" s="4"/>
      <c r="H14" s="4"/>
      <c r="I14" s="4"/>
      <c r="J14" s="4"/>
      <c r="K14" s="4"/>
    </row>
    <row r="15" spans="3:11" x14ac:dyDescent="0.25">
      <c r="C15" s="144" t="s">
        <v>832</v>
      </c>
      <c r="D15" s="144" t="s">
        <v>842</v>
      </c>
      <c r="E15" s="144"/>
      <c r="F15" s="144">
        <v>2100</v>
      </c>
      <c r="G15" s="4"/>
      <c r="H15" s="4"/>
      <c r="I15" s="4"/>
      <c r="J15" s="4"/>
      <c r="K15" s="4"/>
    </row>
    <row r="16" spans="3:11" x14ac:dyDescent="0.25">
      <c r="C16" s="144" t="s">
        <v>832</v>
      </c>
      <c r="D16" s="144" t="s">
        <v>843</v>
      </c>
      <c r="E16" s="144"/>
      <c r="F16" s="144">
        <v>1600</v>
      </c>
      <c r="G16" s="4"/>
      <c r="H16" s="4"/>
      <c r="I16" s="4"/>
      <c r="J16" s="4"/>
      <c r="K16" s="4"/>
    </row>
    <row r="17" spans="3:11" x14ac:dyDescent="0.25">
      <c r="C17" s="144" t="s">
        <v>832</v>
      </c>
      <c r="D17" s="144" t="s">
        <v>844</v>
      </c>
      <c r="E17" s="144"/>
      <c r="F17" s="144">
        <v>1900</v>
      </c>
      <c r="G17" s="4"/>
      <c r="H17" s="4"/>
      <c r="I17" s="4"/>
      <c r="J17" s="4"/>
      <c r="K17" s="4"/>
    </row>
    <row r="18" spans="3:11" x14ac:dyDescent="0.25">
      <c r="C18" s="144" t="s">
        <v>832</v>
      </c>
      <c r="D18" s="144" t="s">
        <v>845</v>
      </c>
      <c r="E18" s="144"/>
      <c r="F18" s="144">
        <v>1300</v>
      </c>
      <c r="G18" s="4"/>
      <c r="H18" s="4"/>
      <c r="I18" s="4"/>
      <c r="J18" s="4"/>
      <c r="K18" s="4"/>
    </row>
    <row r="19" spans="3:11" x14ac:dyDescent="0.25">
      <c r="C19" s="144" t="s">
        <v>832</v>
      </c>
      <c r="D19" s="144" t="s">
        <v>846</v>
      </c>
      <c r="E19" s="144"/>
      <c r="F19" s="144">
        <v>1100</v>
      </c>
      <c r="G19" s="4"/>
      <c r="H19" s="4"/>
      <c r="I19" s="4"/>
      <c r="J19" s="4"/>
      <c r="K19" s="4"/>
    </row>
    <row r="20" spans="3:11" x14ac:dyDescent="0.25">
      <c r="C20" s="144" t="s">
        <v>832</v>
      </c>
      <c r="D20" s="144" t="s">
        <v>847</v>
      </c>
      <c r="E20" s="144"/>
      <c r="F20" s="144">
        <v>1400</v>
      </c>
      <c r="G20" s="4"/>
      <c r="H20" s="4"/>
      <c r="I20" s="4"/>
      <c r="J20" s="4"/>
      <c r="K20" s="4"/>
    </row>
    <row r="21" spans="3:11" x14ac:dyDescent="0.25">
      <c r="C21" s="144" t="s">
        <v>832</v>
      </c>
      <c r="D21" s="144" t="s">
        <v>848</v>
      </c>
      <c r="E21" s="144"/>
      <c r="F21" s="144">
        <v>6000</v>
      </c>
      <c r="G21" s="4"/>
      <c r="H21" s="4"/>
      <c r="I21" s="4"/>
      <c r="J21" s="4"/>
      <c r="K21" s="4"/>
    </row>
    <row r="22" spans="3:11" x14ac:dyDescent="0.25">
      <c r="C22" s="144" t="s">
        <v>832</v>
      </c>
      <c r="D22" s="144" t="s">
        <v>849</v>
      </c>
      <c r="E22" s="144"/>
      <c r="F22" s="144">
        <v>1800</v>
      </c>
      <c r="G22" s="4"/>
      <c r="H22" s="4"/>
      <c r="I22" s="4"/>
      <c r="J22" s="4"/>
      <c r="K22" s="4"/>
    </row>
    <row r="23" spans="3:11" x14ac:dyDescent="0.25">
      <c r="C23" s="144" t="s">
        <v>832</v>
      </c>
      <c r="D23" s="144" t="s">
        <v>881</v>
      </c>
      <c r="E23" s="144"/>
      <c r="F23" s="144">
        <v>1100</v>
      </c>
      <c r="G23" s="4"/>
      <c r="H23" s="4"/>
      <c r="I23" s="4"/>
      <c r="J23" s="4"/>
      <c r="K23" s="4"/>
    </row>
    <row r="24" spans="3:11" x14ac:dyDescent="0.25">
      <c r="C24" s="144" t="s">
        <v>832</v>
      </c>
      <c r="D24" s="144" t="s">
        <v>882</v>
      </c>
      <c r="E24" s="144"/>
      <c r="F24" s="144">
        <v>1100</v>
      </c>
      <c r="G24" s="4"/>
      <c r="H24" s="4"/>
      <c r="I24" s="4"/>
      <c r="J24" s="4"/>
      <c r="K24" s="4"/>
    </row>
    <row r="25" spans="3:11" x14ac:dyDescent="0.25">
      <c r="C25" s="144" t="s">
        <v>832</v>
      </c>
      <c r="D25" s="144" t="s">
        <v>883</v>
      </c>
      <c r="E25" s="144"/>
      <c r="F25" s="144">
        <v>1100</v>
      </c>
      <c r="G25" s="4"/>
      <c r="H25" s="4"/>
      <c r="I25" s="4"/>
      <c r="J25" s="4"/>
      <c r="K25" s="4"/>
    </row>
    <row r="26" spans="3:11" x14ac:dyDescent="0.25">
      <c r="C26" s="144" t="s">
        <v>832</v>
      </c>
      <c r="D26" s="144" t="s">
        <v>884</v>
      </c>
      <c r="E26" s="144"/>
      <c r="F26" s="144">
        <v>1300</v>
      </c>
      <c r="G26" s="4"/>
      <c r="H26" s="4"/>
      <c r="I26" s="4"/>
      <c r="J26" s="4"/>
      <c r="K26" s="4"/>
    </row>
    <row r="27" spans="3:11" x14ac:dyDescent="0.25">
      <c r="C27" s="144" t="s">
        <v>832</v>
      </c>
      <c r="D27" s="144" t="s">
        <v>885</v>
      </c>
      <c r="E27" s="144"/>
      <c r="F27" s="144">
        <v>1500</v>
      </c>
      <c r="G27" s="4"/>
      <c r="H27" s="4"/>
      <c r="I27" s="4"/>
      <c r="J27" s="4"/>
      <c r="K27" s="4"/>
    </row>
    <row r="28" spans="3:11" x14ac:dyDescent="0.25">
      <c r="C28" s="144" t="s">
        <v>832</v>
      </c>
      <c r="D28" s="144" t="s">
        <v>886</v>
      </c>
      <c r="E28" s="144"/>
      <c r="F28" s="144">
        <v>1900</v>
      </c>
      <c r="G28" s="4"/>
      <c r="H28" s="4"/>
      <c r="I28" s="4"/>
      <c r="J28" s="4"/>
      <c r="K28" s="4"/>
    </row>
    <row r="29" spans="3:11" x14ac:dyDescent="0.25">
      <c r="C29" s="144" t="s">
        <v>832</v>
      </c>
      <c r="D29" s="144" t="s">
        <v>887</v>
      </c>
      <c r="E29" s="144"/>
      <c r="F29" s="144">
        <v>1900</v>
      </c>
      <c r="G29" s="4"/>
      <c r="H29" s="4"/>
      <c r="I29" s="4"/>
      <c r="J29" s="4"/>
      <c r="K29" s="4"/>
    </row>
    <row r="30" spans="3:11" x14ac:dyDescent="0.25">
      <c r="C30" s="144" t="s">
        <v>832</v>
      </c>
      <c r="D30" s="144" t="s">
        <v>888</v>
      </c>
      <c r="E30" s="144"/>
      <c r="F30" s="144">
        <v>2100</v>
      </c>
      <c r="G30" s="4"/>
      <c r="H30" s="4"/>
      <c r="I30" s="4"/>
      <c r="J30" s="4"/>
      <c r="K30" s="4"/>
    </row>
    <row r="31" spans="3:11" x14ac:dyDescent="0.25">
      <c r="C31" s="144" t="s">
        <v>832</v>
      </c>
      <c r="D31" s="144" t="s">
        <v>889</v>
      </c>
      <c r="E31" s="144"/>
      <c r="F31" s="144">
        <v>2100</v>
      </c>
      <c r="G31" s="4"/>
      <c r="H31" s="4"/>
      <c r="I31" s="4"/>
      <c r="J31" s="4"/>
      <c r="K31" s="4"/>
    </row>
    <row r="32" spans="3:11" x14ac:dyDescent="0.25">
      <c r="C32" s="144" t="s">
        <v>832</v>
      </c>
      <c r="D32" s="144" t="s">
        <v>890</v>
      </c>
      <c r="E32" s="144"/>
      <c r="F32" s="144">
        <v>1900</v>
      </c>
      <c r="G32" s="4"/>
      <c r="H32" s="4"/>
      <c r="I32" s="4"/>
      <c r="J32" s="4"/>
      <c r="K32" s="4"/>
    </row>
    <row r="33" spans="3:11" x14ac:dyDescent="0.25">
      <c r="C33" s="144" t="s">
        <v>832</v>
      </c>
      <c r="D33" s="144" t="s">
        <v>891</v>
      </c>
      <c r="E33" s="144"/>
      <c r="F33" s="144">
        <v>1700</v>
      </c>
      <c r="G33" s="4"/>
      <c r="H33" s="4"/>
      <c r="I33" s="4"/>
      <c r="J33" s="4"/>
      <c r="K33" s="4"/>
    </row>
    <row r="34" spans="3:11" x14ac:dyDescent="0.25">
      <c r="C34" s="144" t="s">
        <v>832</v>
      </c>
      <c r="D34" s="144"/>
      <c r="E34" s="144"/>
      <c r="F34" s="144"/>
      <c r="G34" s="4"/>
      <c r="H34" s="4"/>
      <c r="I34" s="4"/>
      <c r="J34" s="4"/>
      <c r="K34" s="4"/>
    </row>
    <row r="35" spans="3:11" x14ac:dyDescent="0.25">
      <c r="C35" s="144" t="s">
        <v>832</v>
      </c>
      <c r="D35" s="144"/>
      <c r="E35" s="144"/>
      <c r="F35" s="144"/>
      <c r="G35" s="4"/>
      <c r="H35" s="4"/>
      <c r="I35" s="4"/>
      <c r="J35" s="4"/>
      <c r="K35" s="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6"/>
  <sheetViews>
    <sheetView workbookViewId="0">
      <selection activeCell="C3" sqref="C3"/>
    </sheetView>
  </sheetViews>
  <sheetFormatPr defaultRowHeight="15" x14ac:dyDescent="0.25"/>
  <cols>
    <col min="1" max="1" width="5.140625" customWidth="1"/>
    <col min="2" max="2" width="28" customWidth="1"/>
    <col min="3" max="3" width="4.85546875" style="2" customWidth="1"/>
    <col min="4" max="4" width="5" style="2" hidden="1" customWidth="1"/>
    <col min="5" max="5" width="5.5703125" style="2" customWidth="1"/>
    <col min="6" max="6" width="4.42578125" style="2" customWidth="1"/>
    <col min="7" max="7" width="7.140625" style="2" customWidth="1"/>
    <col min="8" max="8" width="5" customWidth="1"/>
    <col min="9" max="9" width="4.7109375" hidden="1" customWidth="1"/>
    <col min="10" max="10" width="4.85546875" customWidth="1"/>
    <col min="11" max="11" width="4.5703125" customWidth="1"/>
    <col min="12" max="12" width="6.5703125" customWidth="1"/>
    <col min="13" max="13" width="5.140625" customWidth="1"/>
    <col min="14" max="14" width="4.28515625" hidden="1" customWidth="1"/>
    <col min="15" max="15" width="3.85546875" customWidth="1"/>
    <col min="16" max="16" width="5" customWidth="1"/>
    <col min="17" max="17" width="6.5703125" customWidth="1"/>
    <col min="18" max="18" width="4.85546875" customWidth="1"/>
    <col min="19" max="19" width="4.42578125" hidden="1" customWidth="1"/>
    <col min="20" max="20" width="4.42578125" customWidth="1"/>
    <col min="21" max="21" width="5" customWidth="1"/>
    <col min="22" max="22" width="7.28515625" customWidth="1"/>
  </cols>
  <sheetData>
    <row r="1" spans="1:22" s="24" customFormat="1" ht="19.5" thickBot="1" x14ac:dyDescent="0.3">
      <c r="A1" s="2" t="s">
        <v>134</v>
      </c>
      <c r="B1" s="24" t="s">
        <v>135</v>
      </c>
      <c r="C1" s="250" t="s">
        <v>136</v>
      </c>
      <c r="D1" s="250"/>
      <c r="E1" s="250"/>
      <c r="F1" s="250"/>
      <c r="G1" s="250"/>
      <c r="H1" s="247" t="s">
        <v>138</v>
      </c>
      <c r="I1" s="247"/>
      <c r="J1" s="247"/>
      <c r="K1" s="247"/>
      <c r="L1" s="247"/>
      <c r="M1" s="248" t="s">
        <v>139</v>
      </c>
      <c r="N1" s="248"/>
      <c r="O1" s="248"/>
      <c r="P1" s="248"/>
      <c r="Q1" s="248"/>
      <c r="R1" s="249" t="s">
        <v>140</v>
      </c>
      <c r="S1" s="249"/>
      <c r="T1" s="249"/>
      <c r="U1" s="249"/>
      <c r="V1" s="249"/>
    </row>
    <row r="2" spans="1:22" s="16" customFormat="1" x14ac:dyDescent="0.25">
      <c r="A2" s="4" t="s">
        <v>1</v>
      </c>
      <c r="B2" s="4" t="s">
        <v>2</v>
      </c>
      <c r="C2" s="5" t="s">
        <v>299</v>
      </c>
      <c r="D2" s="5" t="s">
        <v>4</v>
      </c>
      <c r="E2" s="5" t="s">
        <v>5</v>
      </c>
      <c r="F2" s="5" t="s">
        <v>6</v>
      </c>
      <c r="G2" s="30" t="s">
        <v>68</v>
      </c>
      <c r="H2" s="28" t="s">
        <v>299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299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299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 x14ac:dyDescent="0.25">
      <c r="A3" s="6" t="s">
        <v>8</v>
      </c>
      <c r="B3" s="6" t="s">
        <v>12</v>
      </c>
      <c r="C3" s="168"/>
      <c r="D3" s="49"/>
      <c r="E3" s="49"/>
      <c r="F3" s="49"/>
      <c r="G3" s="152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 x14ac:dyDescent="0.25">
      <c r="A4" s="6" t="s">
        <v>7</v>
      </c>
      <c r="B4" s="6" t="s">
        <v>153</v>
      </c>
      <c r="C4" s="168"/>
      <c r="D4" s="49"/>
      <c r="E4" s="49"/>
      <c r="F4" s="49"/>
      <c r="G4" s="152"/>
      <c r="H4" s="20"/>
      <c r="I4" s="4"/>
      <c r="J4" s="4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 x14ac:dyDescent="0.25">
      <c r="A5" s="6" t="s">
        <v>0</v>
      </c>
      <c r="B5" s="6" t="s">
        <v>149</v>
      </c>
      <c r="C5" s="168"/>
      <c r="D5" s="49"/>
      <c r="E5" s="49"/>
      <c r="F5" s="49"/>
      <c r="G5" s="152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 x14ac:dyDescent="0.25">
      <c r="A6" s="6" t="s">
        <v>10</v>
      </c>
      <c r="B6" s="6" t="s">
        <v>289</v>
      </c>
      <c r="C6" s="168"/>
      <c r="D6" s="49"/>
      <c r="E6" s="49"/>
      <c r="F6" s="49"/>
      <c r="G6" s="152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 x14ac:dyDescent="0.25">
      <c r="A7" s="6" t="s">
        <v>17</v>
      </c>
      <c r="B7" s="6" t="s">
        <v>290</v>
      </c>
      <c r="C7" s="168"/>
      <c r="D7" s="49"/>
      <c r="E7" s="49"/>
      <c r="F7" s="49"/>
      <c r="G7" s="152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 s="24" customFormat="1" x14ac:dyDescent="0.25">
      <c r="A8" s="6"/>
      <c r="B8" s="6" t="s">
        <v>291</v>
      </c>
      <c r="C8" s="168"/>
      <c r="D8" s="49"/>
      <c r="E8" s="49"/>
      <c r="F8" s="49"/>
      <c r="G8" s="152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 x14ac:dyDescent="0.25">
      <c r="A9" s="6" t="s">
        <v>18</v>
      </c>
      <c r="B9" s="153" t="s">
        <v>145</v>
      </c>
      <c r="C9" s="147"/>
      <c r="D9" s="148"/>
      <c r="E9" s="148">
        <v>2</v>
      </c>
      <c r="F9" s="49"/>
      <c r="G9" s="152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 x14ac:dyDescent="0.25">
      <c r="A10" s="6" t="s">
        <v>9</v>
      </c>
      <c r="B10" s="153" t="s">
        <v>11</v>
      </c>
      <c r="C10" s="147"/>
      <c r="D10" s="148"/>
      <c r="E10" s="148">
        <v>1</v>
      </c>
      <c r="F10" s="49"/>
      <c r="G10" s="152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 x14ac:dyDescent="0.25">
      <c r="A11" s="6" t="s">
        <v>19</v>
      </c>
      <c r="B11" s="6" t="s">
        <v>13</v>
      </c>
      <c r="C11" s="49"/>
      <c r="D11" s="49"/>
      <c r="E11" s="49"/>
      <c r="F11" s="49"/>
      <c r="G11" s="152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 x14ac:dyDescent="0.25">
      <c r="A12" s="6" t="s">
        <v>20</v>
      </c>
      <c r="B12" s="6" t="s">
        <v>147</v>
      </c>
      <c r="C12" s="49"/>
      <c r="D12" s="49"/>
      <c r="E12" s="49"/>
      <c r="F12" s="49"/>
      <c r="G12" s="152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 x14ac:dyDescent="0.25">
      <c r="A13" s="6" t="s">
        <v>21</v>
      </c>
      <c r="B13" s="6" t="s">
        <v>14</v>
      </c>
      <c r="C13" s="49"/>
      <c r="D13" s="49"/>
      <c r="E13" s="49"/>
      <c r="F13" s="49"/>
      <c r="G13" s="152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 x14ac:dyDescent="0.25">
      <c r="A14" s="6" t="s">
        <v>22</v>
      </c>
      <c r="B14" s="6" t="s">
        <v>15</v>
      </c>
      <c r="C14" s="49"/>
      <c r="D14" s="49"/>
      <c r="E14" s="49"/>
      <c r="F14" s="49"/>
      <c r="G14" s="152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 x14ac:dyDescent="0.25">
      <c r="A15" s="6" t="s">
        <v>23</v>
      </c>
      <c r="B15" s="153" t="s">
        <v>1138</v>
      </c>
      <c r="C15" s="148"/>
      <c r="D15" s="148"/>
      <c r="E15" s="148">
        <v>1</v>
      </c>
      <c r="F15" s="49"/>
      <c r="G15" s="152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 x14ac:dyDescent="0.25">
      <c r="A16" s="6" t="s">
        <v>24</v>
      </c>
      <c r="B16" s="6" t="s">
        <v>146</v>
      </c>
      <c r="C16" s="49"/>
      <c r="D16" s="49"/>
      <c r="E16" s="49"/>
      <c r="F16" s="49"/>
      <c r="G16" s="152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4" x14ac:dyDescent="0.25">
      <c r="A17" s="6" t="s">
        <v>25</v>
      </c>
      <c r="B17" s="6" t="s">
        <v>155</v>
      </c>
      <c r="C17" s="49"/>
      <c r="D17" s="49"/>
      <c r="E17" s="49"/>
      <c r="F17" s="49"/>
      <c r="G17" s="152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4" x14ac:dyDescent="0.25">
      <c r="A18" s="6" t="s">
        <v>26</v>
      </c>
      <c r="B18" s="55" t="s">
        <v>148</v>
      </c>
      <c r="C18" s="49"/>
      <c r="D18" s="49"/>
      <c r="E18" s="49"/>
      <c r="F18" s="49"/>
      <c r="G18" s="152"/>
      <c r="H18" s="20"/>
      <c r="I18" s="4"/>
      <c r="J18" s="4"/>
      <c r="K18" s="4"/>
      <c r="L18" s="19"/>
      <c r="M18" s="20"/>
      <c r="N18" s="4"/>
      <c r="O18" s="4"/>
      <c r="P18" s="4"/>
      <c r="Q18" s="19"/>
      <c r="R18" s="56"/>
      <c r="S18" s="4"/>
      <c r="T18" s="4"/>
      <c r="U18" s="4"/>
      <c r="V18" s="34"/>
    </row>
    <row r="19" spans="1:24" x14ac:dyDescent="0.25">
      <c r="A19" s="6" t="s">
        <v>27</v>
      </c>
      <c r="B19" s="55" t="s">
        <v>150</v>
      </c>
      <c r="C19" s="49"/>
      <c r="D19" s="49"/>
      <c r="E19" s="49"/>
      <c r="F19" s="49"/>
      <c r="G19" s="152"/>
      <c r="H19" s="4"/>
      <c r="I19" s="4"/>
      <c r="J19" s="5"/>
      <c r="K19" s="5"/>
      <c r="L19" s="19"/>
      <c r="M19" s="4"/>
      <c r="N19" s="4"/>
      <c r="O19" s="5"/>
      <c r="P19" s="5"/>
      <c r="Q19" s="19"/>
      <c r="R19" s="56"/>
      <c r="S19" s="4"/>
      <c r="T19" s="4"/>
      <c r="U19" s="4"/>
      <c r="V19" s="34"/>
      <c r="W19" s="24"/>
      <c r="X19" s="24"/>
    </row>
    <row r="20" spans="1:24" x14ac:dyDescent="0.25">
      <c r="A20" s="6" t="s">
        <v>28</v>
      </c>
      <c r="B20" s="55" t="s">
        <v>151</v>
      </c>
      <c r="C20" s="49"/>
      <c r="D20" s="49"/>
      <c r="E20" s="49"/>
      <c r="F20" s="49"/>
      <c r="G20" s="170"/>
      <c r="H20" s="4"/>
      <c r="I20" s="4"/>
      <c r="J20" s="5"/>
      <c r="K20" s="5"/>
      <c r="L20" s="4"/>
      <c r="M20" s="4"/>
      <c r="N20" s="4"/>
      <c r="O20" s="5"/>
      <c r="P20" s="5"/>
      <c r="Q20" s="4"/>
      <c r="R20" s="58"/>
      <c r="S20" s="4"/>
      <c r="T20" s="4"/>
      <c r="U20" s="4"/>
      <c r="V20" s="58"/>
      <c r="W20" s="24"/>
      <c r="X20" s="24"/>
    </row>
    <row r="21" spans="1:24" x14ac:dyDescent="0.25">
      <c r="A21" s="6" t="s">
        <v>29</v>
      </c>
      <c r="B21" s="55" t="s">
        <v>152</v>
      </c>
      <c r="C21" s="49"/>
      <c r="D21" s="49"/>
      <c r="E21" s="49"/>
      <c r="F21" s="49"/>
      <c r="G21" s="49"/>
      <c r="H21" s="4"/>
      <c r="I21" s="4"/>
      <c r="J21" s="5"/>
      <c r="K21" s="5"/>
      <c r="L21" s="4"/>
      <c r="M21" s="4"/>
      <c r="N21" s="4"/>
      <c r="O21" s="5"/>
      <c r="P21" s="5"/>
      <c r="Q21" s="4"/>
      <c r="R21" s="58"/>
      <c r="S21" s="4"/>
      <c r="T21" s="4"/>
      <c r="U21" s="4"/>
      <c r="V21" s="58"/>
      <c r="W21" s="24"/>
      <c r="X21" s="24"/>
    </row>
    <row r="22" spans="1:24" x14ac:dyDescent="0.25">
      <c r="A22" s="6" t="s">
        <v>30</v>
      </c>
      <c r="B22" s="55" t="s">
        <v>154</v>
      </c>
      <c r="C22" s="49"/>
      <c r="D22" s="49"/>
      <c r="E22" s="49"/>
      <c r="F22" s="49"/>
      <c r="G22" s="49"/>
      <c r="H22" s="4"/>
      <c r="I22" s="4"/>
      <c r="J22" s="5"/>
      <c r="K22" s="5"/>
      <c r="L22" s="4"/>
      <c r="M22" s="4"/>
      <c r="N22" s="4"/>
      <c r="O22" s="5"/>
      <c r="P22" s="5"/>
      <c r="Q22" s="4"/>
      <c r="R22" s="58"/>
      <c r="S22" s="4"/>
      <c r="T22" s="4"/>
      <c r="U22" s="4"/>
      <c r="V22" s="58"/>
      <c r="W22" s="24"/>
      <c r="X22" s="24"/>
    </row>
    <row r="23" spans="1:24" x14ac:dyDescent="0.25">
      <c r="A23" s="6" t="s">
        <v>31</v>
      </c>
      <c r="B23" s="55" t="s">
        <v>292</v>
      </c>
      <c r="C23" s="49"/>
      <c r="D23" s="49"/>
      <c r="E23" s="49"/>
      <c r="F23" s="49"/>
      <c r="G23" s="49"/>
      <c r="H23" s="4"/>
      <c r="I23" s="4"/>
      <c r="J23" s="5"/>
      <c r="K23" s="5"/>
      <c r="L23" s="4"/>
      <c r="M23" s="4"/>
      <c r="N23" s="4"/>
      <c r="O23" s="5"/>
      <c r="P23" s="5"/>
      <c r="Q23" s="4"/>
      <c r="R23" s="58"/>
      <c r="S23" s="4"/>
      <c r="T23" s="4"/>
      <c r="U23" s="4"/>
      <c r="V23" s="58"/>
      <c r="W23" s="24"/>
      <c r="X23" s="24"/>
    </row>
    <row r="24" spans="1:24" x14ac:dyDescent="0.25">
      <c r="A24" s="6" t="s">
        <v>32</v>
      </c>
      <c r="B24" s="197" t="s">
        <v>293</v>
      </c>
      <c r="C24" s="148"/>
      <c r="D24" s="148"/>
      <c r="E24" s="148">
        <v>1</v>
      </c>
      <c r="F24" s="49"/>
      <c r="G24" s="49"/>
      <c r="H24" s="4"/>
      <c r="I24" s="4"/>
      <c r="J24" s="5"/>
      <c r="K24" s="5"/>
      <c r="L24" s="4"/>
      <c r="M24" s="4"/>
      <c r="N24" s="4"/>
      <c r="O24" s="5"/>
      <c r="P24" s="5"/>
      <c r="Q24" s="4"/>
      <c r="R24" s="58"/>
      <c r="S24" s="4"/>
      <c r="T24" s="4"/>
      <c r="U24" s="4"/>
      <c r="V24" s="58"/>
      <c r="W24" s="24"/>
      <c r="X24" s="24"/>
    </row>
    <row r="25" spans="1:24" x14ac:dyDescent="0.25">
      <c r="A25" s="6" t="s">
        <v>33</v>
      </c>
      <c r="B25" s="197" t="s">
        <v>294</v>
      </c>
      <c r="C25" s="148"/>
      <c r="D25" s="148"/>
      <c r="E25" s="148">
        <v>1</v>
      </c>
      <c r="F25" s="49"/>
      <c r="G25" s="49"/>
      <c r="H25" s="4"/>
      <c r="I25" s="4"/>
      <c r="J25" s="5"/>
      <c r="K25" s="5"/>
      <c r="L25" s="4"/>
      <c r="M25" s="4"/>
      <c r="N25" s="4"/>
      <c r="O25" s="5"/>
      <c r="P25" s="5"/>
      <c r="Q25" s="4"/>
      <c r="R25" s="58"/>
      <c r="S25" s="4"/>
      <c r="T25" s="4"/>
      <c r="U25" s="4"/>
      <c r="V25" s="58"/>
      <c r="W25" s="24"/>
      <c r="X25" s="24"/>
    </row>
    <row r="26" spans="1:24" x14ac:dyDescent="0.25">
      <c r="A26" s="6" t="s">
        <v>34</v>
      </c>
      <c r="B26" s="197" t="s">
        <v>1275</v>
      </c>
      <c r="C26" s="148"/>
      <c r="D26" s="148"/>
      <c r="E26" s="148">
        <v>1</v>
      </c>
      <c r="F26" s="49"/>
      <c r="G26" s="49"/>
      <c r="H26" s="4"/>
      <c r="I26" s="4"/>
      <c r="J26" s="5"/>
      <c r="K26" s="5"/>
      <c r="L26" s="4"/>
      <c r="M26" s="4"/>
      <c r="N26" s="4"/>
      <c r="O26" s="5"/>
      <c r="P26" s="5"/>
      <c r="Q26" s="4"/>
      <c r="R26" s="58"/>
      <c r="S26" s="4"/>
      <c r="T26" s="4"/>
      <c r="U26" s="4"/>
      <c r="V26" s="58"/>
      <c r="W26" s="24"/>
      <c r="X26" s="24"/>
    </row>
    <row r="27" spans="1:24" x14ac:dyDescent="0.25">
      <c r="A27" s="6" t="s">
        <v>35</v>
      </c>
      <c r="B27" s="197" t="s">
        <v>1276</v>
      </c>
      <c r="C27" s="148"/>
      <c r="D27" s="148"/>
      <c r="E27" s="148">
        <v>1</v>
      </c>
      <c r="F27" s="49"/>
      <c r="G27" s="49"/>
      <c r="H27" s="4"/>
      <c r="I27" s="4"/>
      <c r="J27" s="5"/>
      <c r="K27" s="5"/>
      <c r="L27" s="4"/>
      <c r="M27" s="4"/>
      <c r="N27" s="4"/>
      <c r="O27" s="5"/>
      <c r="P27" s="5"/>
      <c r="Q27" s="4"/>
      <c r="R27" s="58"/>
      <c r="S27" s="4"/>
      <c r="T27" s="4"/>
      <c r="U27" s="4"/>
      <c r="V27" s="58"/>
      <c r="W27" s="24"/>
      <c r="X27" s="24"/>
    </row>
    <row r="28" spans="1:24" x14ac:dyDescent="0.25">
      <c r="A28" s="6" t="s">
        <v>36</v>
      </c>
      <c r="B28" s="55" t="s">
        <v>343</v>
      </c>
      <c r="C28" s="49"/>
      <c r="D28" s="49"/>
      <c r="E28" s="49"/>
      <c r="F28" s="49"/>
      <c r="G28" s="49"/>
      <c r="H28" s="4"/>
      <c r="I28" s="4"/>
      <c r="J28" s="5"/>
      <c r="K28" s="5"/>
      <c r="L28" s="4"/>
      <c r="M28" s="4"/>
      <c r="N28" s="4"/>
      <c r="O28" s="5"/>
      <c r="P28" s="5"/>
      <c r="Q28" s="4"/>
      <c r="R28" s="58"/>
      <c r="S28" s="4"/>
      <c r="T28" s="4"/>
      <c r="U28" s="4"/>
      <c r="V28" s="58"/>
      <c r="W28" s="24"/>
      <c r="X28" s="24"/>
    </row>
    <row r="29" spans="1:24" x14ac:dyDescent="0.25">
      <c r="A29" s="6" t="s">
        <v>37</v>
      </c>
      <c r="B29" s="55" t="s">
        <v>351</v>
      </c>
      <c r="C29" s="49"/>
      <c r="D29" s="49"/>
      <c r="E29" s="49"/>
      <c r="F29" s="49"/>
      <c r="G29" s="49"/>
      <c r="H29" s="4"/>
      <c r="I29" s="4"/>
      <c r="J29" s="5"/>
      <c r="K29" s="5"/>
      <c r="L29" s="4"/>
      <c r="M29" s="4"/>
      <c r="N29" s="4"/>
      <c r="O29" s="5"/>
      <c r="P29" s="5"/>
      <c r="Q29" s="4"/>
      <c r="R29" s="58"/>
      <c r="S29" s="4"/>
      <c r="T29" s="4"/>
      <c r="U29" s="4"/>
      <c r="V29" s="58"/>
      <c r="W29" s="24"/>
      <c r="X29" s="24"/>
    </row>
    <row r="30" spans="1:24" x14ac:dyDescent="0.25">
      <c r="A30" s="6" t="s">
        <v>38</v>
      </c>
      <c r="B30" s="55" t="s">
        <v>352</v>
      </c>
      <c r="C30" s="49"/>
      <c r="D30" s="49"/>
      <c r="E30" s="49"/>
      <c r="F30" s="49"/>
      <c r="G30" s="49"/>
      <c r="H30" s="4"/>
      <c r="I30" s="4"/>
      <c r="J30" s="5"/>
      <c r="K30" s="5"/>
      <c r="L30" s="4"/>
      <c r="M30" s="4"/>
      <c r="N30" s="4"/>
      <c r="O30" s="5"/>
      <c r="P30" s="5"/>
      <c r="Q30" s="4"/>
      <c r="R30" s="58"/>
      <c r="S30" s="4"/>
      <c r="T30" s="4"/>
      <c r="U30" s="4"/>
      <c r="V30" s="58"/>
      <c r="W30" s="24"/>
      <c r="X30" s="24"/>
    </row>
    <row r="31" spans="1:24" s="24" customFormat="1" x14ac:dyDescent="0.25">
      <c r="A31" s="6"/>
      <c r="B31" s="197" t="s">
        <v>1274</v>
      </c>
      <c r="C31" s="148"/>
      <c r="D31" s="148"/>
      <c r="E31" s="148">
        <v>1</v>
      </c>
      <c r="F31" s="49"/>
      <c r="G31" s="49"/>
      <c r="H31" s="4"/>
      <c r="I31" s="4"/>
      <c r="J31" s="5"/>
      <c r="K31" s="5"/>
      <c r="L31" s="4"/>
      <c r="M31" s="4"/>
      <c r="N31" s="4"/>
      <c r="O31" s="5"/>
      <c r="P31" s="5"/>
      <c r="Q31" s="4"/>
      <c r="R31" s="58"/>
      <c r="S31" s="4"/>
      <c r="T31" s="4"/>
      <c r="U31" s="4"/>
      <c r="V31" s="58"/>
    </row>
    <row r="32" spans="1:24" x14ac:dyDescent="0.25">
      <c r="A32" s="6" t="s">
        <v>39</v>
      </c>
      <c r="B32" s="197" t="s">
        <v>873</v>
      </c>
      <c r="C32" s="148">
        <v>3</v>
      </c>
      <c r="D32" s="148"/>
      <c r="E32" s="148"/>
      <c r="F32" s="148"/>
      <c r="G32" s="148"/>
      <c r="H32" s="4"/>
      <c r="I32" s="4"/>
      <c r="J32" s="5"/>
      <c r="K32" s="5"/>
      <c r="L32" s="4"/>
      <c r="M32" s="4"/>
      <c r="N32" s="4"/>
      <c r="O32" s="5"/>
      <c r="P32" s="5"/>
      <c r="Q32" s="4"/>
      <c r="R32" s="58"/>
      <c r="S32" s="4"/>
      <c r="T32" s="4"/>
      <c r="U32" s="4"/>
      <c r="V32" s="58"/>
      <c r="W32" s="24"/>
      <c r="X32" s="24"/>
    </row>
    <row r="33" spans="1:24" x14ac:dyDescent="0.25">
      <c r="A33" s="6" t="s">
        <v>40</v>
      </c>
      <c r="B33" s="197" t="s">
        <v>729</v>
      </c>
      <c r="C33" s="148">
        <v>47</v>
      </c>
      <c r="D33" s="148"/>
      <c r="E33" s="148"/>
      <c r="F33" s="148"/>
      <c r="G33" s="148"/>
      <c r="H33" s="4"/>
      <c r="I33" s="4"/>
      <c r="J33" s="5"/>
      <c r="K33" s="5"/>
      <c r="L33" s="4"/>
      <c r="M33" s="4"/>
      <c r="N33" s="4"/>
      <c r="O33" s="5"/>
      <c r="P33" s="5"/>
      <c r="Q33" s="4"/>
      <c r="R33" s="58"/>
      <c r="S33" s="4"/>
      <c r="T33" s="4"/>
      <c r="U33" s="4"/>
      <c r="V33" s="58"/>
      <c r="W33" s="24"/>
      <c r="X33" s="24"/>
    </row>
    <row r="34" spans="1:24" x14ac:dyDescent="0.25">
      <c r="A34" s="143" t="s">
        <v>41</v>
      </c>
      <c r="B34" s="197" t="s">
        <v>730</v>
      </c>
      <c r="C34" s="148">
        <v>46</v>
      </c>
      <c r="D34" s="148"/>
      <c r="E34" s="148"/>
      <c r="F34" s="148"/>
      <c r="G34" s="148"/>
      <c r="H34" s="4"/>
      <c r="I34" s="4"/>
      <c r="J34" s="5"/>
      <c r="K34" s="5"/>
      <c r="L34" s="5"/>
      <c r="M34" s="4"/>
      <c r="N34" s="4"/>
      <c r="O34" s="5"/>
      <c r="P34" s="5"/>
      <c r="Q34" s="5"/>
      <c r="R34" s="4"/>
      <c r="S34" s="4"/>
      <c r="T34" s="5"/>
      <c r="U34" s="5"/>
      <c r="V34" s="5"/>
      <c r="W34" s="24"/>
      <c r="X34" s="24"/>
    </row>
    <row r="35" spans="1:24" x14ac:dyDescent="0.25">
      <c r="A35" s="143" t="s">
        <v>42</v>
      </c>
      <c r="B35" s="197" t="s">
        <v>731</v>
      </c>
      <c r="C35" s="148">
        <v>18</v>
      </c>
      <c r="D35" s="148"/>
      <c r="E35" s="148">
        <v>1</v>
      </c>
      <c r="F35" s="148"/>
      <c r="G35" s="148"/>
      <c r="H35" s="4"/>
      <c r="I35" s="4"/>
      <c r="J35" s="5"/>
      <c r="K35" s="5"/>
      <c r="L35" s="5"/>
      <c r="M35" s="4"/>
      <c r="N35" s="4"/>
      <c r="O35" s="5"/>
      <c r="P35" s="5"/>
      <c r="Q35" s="5"/>
      <c r="R35" s="4"/>
      <c r="S35" s="4"/>
      <c r="T35" s="5"/>
      <c r="U35" s="5"/>
      <c r="V35" s="5"/>
      <c r="W35" s="24"/>
      <c r="X35" s="24"/>
    </row>
    <row r="36" spans="1:24" x14ac:dyDescent="0.25">
      <c r="A36" s="143" t="s">
        <v>43</v>
      </c>
      <c r="B36" s="197" t="s">
        <v>732</v>
      </c>
      <c r="C36" s="148">
        <v>27</v>
      </c>
      <c r="D36" s="148"/>
      <c r="E36" s="148"/>
      <c r="F36" s="148"/>
      <c r="G36" s="148"/>
      <c r="H36" s="4"/>
      <c r="I36" s="4"/>
      <c r="J36" s="5"/>
      <c r="K36" s="5"/>
      <c r="L36" s="5"/>
      <c r="M36" s="4"/>
      <c r="N36" s="4"/>
      <c r="O36" s="5"/>
      <c r="P36" s="5"/>
      <c r="Q36" s="5"/>
      <c r="R36" s="4"/>
      <c r="S36" s="4"/>
      <c r="T36" s="5"/>
      <c r="U36" s="5"/>
      <c r="V36" s="5"/>
      <c r="W36" s="24" t="s">
        <v>779</v>
      </c>
      <c r="X36" s="24"/>
    </row>
    <row r="37" spans="1:24" x14ac:dyDescent="0.25">
      <c r="A37" s="143" t="s">
        <v>44</v>
      </c>
      <c r="B37" s="197" t="s">
        <v>733</v>
      </c>
      <c r="C37" s="148">
        <v>1</v>
      </c>
      <c r="D37" s="148"/>
      <c r="E37" s="148">
        <v>1</v>
      </c>
      <c r="F37" s="148"/>
      <c r="G37" s="148"/>
      <c r="H37" s="4"/>
      <c r="I37" s="4"/>
      <c r="J37" s="5"/>
      <c r="K37" s="5"/>
      <c r="L37" s="5"/>
      <c r="M37" s="4"/>
      <c r="N37" s="4"/>
      <c r="O37" s="5"/>
      <c r="P37" s="5"/>
      <c r="Q37" s="5"/>
      <c r="R37" s="4"/>
      <c r="S37" s="4"/>
      <c r="T37" s="5"/>
      <c r="U37" s="5"/>
      <c r="V37" s="5"/>
      <c r="W37" s="24"/>
      <c r="X37" s="24"/>
    </row>
    <row r="38" spans="1:24" x14ac:dyDescent="0.25">
      <c r="A38" s="143" t="s">
        <v>45</v>
      </c>
      <c r="B38" s="197" t="s">
        <v>734</v>
      </c>
      <c r="C38" s="148">
        <v>1</v>
      </c>
      <c r="D38" s="148"/>
      <c r="E38" s="148">
        <v>1</v>
      </c>
      <c r="F38" s="148"/>
      <c r="G38" s="148"/>
      <c r="H38" s="4"/>
      <c r="I38" s="4"/>
      <c r="J38" s="5"/>
      <c r="K38" s="5"/>
      <c r="L38" s="5"/>
      <c r="M38" s="4"/>
      <c r="N38" s="4"/>
      <c r="O38" s="5"/>
      <c r="P38" s="5"/>
      <c r="Q38" s="5"/>
      <c r="R38" s="4"/>
      <c r="S38" s="4"/>
      <c r="T38" s="5"/>
      <c r="U38" s="5"/>
      <c r="V38" s="5"/>
      <c r="W38" s="24"/>
      <c r="X38" s="24"/>
    </row>
    <row r="39" spans="1:24" x14ac:dyDescent="0.25">
      <c r="A39" s="143" t="s">
        <v>46</v>
      </c>
      <c r="B39" s="197" t="s">
        <v>735</v>
      </c>
      <c r="C39" s="148">
        <v>2</v>
      </c>
      <c r="D39" s="148"/>
      <c r="E39" s="148">
        <v>1</v>
      </c>
      <c r="F39" s="148"/>
      <c r="G39" s="148"/>
      <c r="H39" s="4"/>
      <c r="I39" s="4"/>
      <c r="J39" s="5"/>
      <c r="K39" s="5"/>
      <c r="L39" s="5"/>
      <c r="M39" s="4"/>
      <c r="N39" s="4"/>
      <c r="O39" s="5"/>
      <c r="P39" s="5"/>
      <c r="Q39" s="5"/>
      <c r="R39" s="4"/>
      <c r="S39" s="4"/>
      <c r="T39" s="5"/>
      <c r="U39" s="5"/>
      <c r="V39" s="5"/>
      <c r="W39" s="24"/>
      <c r="X39" s="24"/>
    </row>
    <row r="40" spans="1:24" x14ac:dyDescent="0.25">
      <c r="B40" s="55"/>
      <c r="C40" s="5"/>
      <c r="D40" s="5"/>
      <c r="E40" s="5"/>
      <c r="F40" s="5"/>
      <c r="G40" s="5"/>
      <c r="H40" s="4"/>
      <c r="I40" s="4"/>
      <c r="J40" s="5"/>
      <c r="K40" s="5"/>
      <c r="L40" s="5"/>
      <c r="M40" s="4"/>
      <c r="N40" s="4"/>
      <c r="O40" s="5"/>
      <c r="P40" s="5"/>
      <c r="Q40" s="5"/>
      <c r="R40" s="4"/>
      <c r="S40" s="4"/>
      <c r="T40" s="5"/>
      <c r="U40" s="5"/>
      <c r="V40" s="5"/>
      <c r="W40" s="24"/>
      <c r="X40" s="24"/>
    </row>
    <row r="41" spans="1:24" x14ac:dyDescent="0.25">
      <c r="B41" s="4"/>
      <c r="C41" s="5"/>
      <c r="D41" s="5"/>
      <c r="E41" s="5"/>
      <c r="F41" s="5"/>
      <c r="G41" s="5"/>
      <c r="H41" s="4"/>
      <c r="I41" s="4"/>
      <c r="J41" s="5"/>
      <c r="K41" s="5"/>
      <c r="L41" s="5"/>
      <c r="M41" s="4"/>
      <c r="N41" s="4"/>
      <c r="O41" s="5"/>
      <c r="P41" s="5"/>
      <c r="Q41" s="5"/>
      <c r="R41" s="4"/>
      <c r="S41" s="4"/>
      <c r="T41" s="5"/>
      <c r="U41" s="5"/>
      <c r="V41" s="5"/>
      <c r="W41" s="24"/>
      <c r="X41" s="24"/>
    </row>
    <row r="42" spans="1:24" x14ac:dyDescent="0.25">
      <c r="B42" s="4"/>
      <c r="C42" s="5"/>
      <c r="D42" s="5"/>
      <c r="E42" s="5"/>
      <c r="F42" s="5"/>
      <c r="G42" s="5"/>
      <c r="H42" s="4"/>
      <c r="I42" s="4"/>
      <c r="J42" s="5"/>
      <c r="K42" s="5"/>
      <c r="L42" s="5"/>
      <c r="M42" s="4"/>
      <c r="N42" s="4"/>
      <c r="O42" s="5"/>
      <c r="P42" s="5"/>
      <c r="Q42" s="5"/>
      <c r="R42" s="4"/>
      <c r="S42" s="4"/>
      <c r="T42" s="5"/>
      <c r="U42" s="5"/>
      <c r="V42" s="5"/>
      <c r="W42" s="24"/>
      <c r="X42" s="24"/>
    </row>
    <row r="43" spans="1:24" x14ac:dyDescent="0.25">
      <c r="B43" s="4"/>
      <c r="C43" s="5"/>
      <c r="D43" s="5"/>
      <c r="E43" s="5"/>
      <c r="F43" s="5"/>
      <c r="G43" s="5"/>
      <c r="H43" s="4"/>
      <c r="I43" s="4"/>
      <c r="J43" s="5"/>
      <c r="K43" s="5"/>
      <c r="L43" s="5"/>
      <c r="M43" s="4"/>
      <c r="N43" s="4"/>
      <c r="O43" s="5"/>
      <c r="P43" s="5"/>
      <c r="Q43" s="5"/>
      <c r="R43" s="4"/>
      <c r="S43" s="4"/>
      <c r="T43" s="5"/>
      <c r="U43" s="5"/>
      <c r="V43" s="5"/>
      <c r="W43" s="24"/>
      <c r="X43" s="24"/>
    </row>
    <row r="44" spans="1:24" x14ac:dyDescent="0.25">
      <c r="B44" s="4"/>
      <c r="C44" s="5"/>
      <c r="D44" s="5"/>
      <c r="E44" s="5"/>
      <c r="F44" s="5"/>
      <c r="G44" s="5"/>
      <c r="H44" s="4"/>
      <c r="I44" s="4"/>
      <c r="J44" s="5"/>
      <c r="K44" s="5"/>
      <c r="L44" s="5"/>
      <c r="M44" s="4"/>
      <c r="N44" s="4"/>
      <c r="O44" s="5"/>
      <c r="P44" s="5"/>
      <c r="Q44" s="5"/>
      <c r="R44" s="4"/>
      <c r="S44" s="4"/>
      <c r="T44" s="5"/>
      <c r="U44" s="5"/>
      <c r="V44" s="5"/>
      <c r="W44" s="24"/>
      <c r="X44" s="24"/>
    </row>
    <row r="45" spans="1:24" x14ac:dyDescent="0.25">
      <c r="B45" s="4"/>
      <c r="C45" s="5"/>
      <c r="D45" s="5"/>
      <c r="E45" s="5"/>
      <c r="F45" s="5"/>
      <c r="G45" s="5"/>
      <c r="H45" s="4"/>
      <c r="I45" s="4"/>
      <c r="J45" s="5"/>
      <c r="K45" s="5"/>
      <c r="L45" s="5"/>
      <c r="M45" s="4"/>
      <c r="N45" s="4"/>
      <c r="O45" s="5"/>
      <c r="P45" s="5"/>
      <c r="Q45" s="5"/>
      <c r="R45" s="4"/>
      <c r="S45" s="4"/>
      <c r="T45" s="5"/>
      <c r="U45" s="5"/>
      <c r="V45" s="5"/>
      <c r="W45" s="24"/>
      <c r="X45" s="24"/>
    </row>
    <row r="46" spans="1:24" x14ac:dyDescent="0.25">
      <c r="H46" s="24"/>
      <c r="I46" s="24"/>
      <c r="J46" s="2"/>
      <c r="K46" s="2"/>
      <c r="L46" s="2"/>
      <c r="M46" s="24"/>
      <c r="N46" s="24"/>
      <c r="O46" s="2"/>
      <c r="P46" s="2"/>
      <c r="Q46" s="2"/>
      <c r="R46" s="24"/>
      <c r="S46" s="24"/>
      <c r="T46" s="2"/>
      <c r="U46" s="2"/>
      <c r="V46" s="2"/>
      <c r="W46" s="24"/>
      <c r="X46" s="24"/>
    </row>
    <row r="47" spans="1:24" x14ac:dyDescent="0.25">
      <c r="H47" s="24"/>
      <c r="I47" s="24"/>
      <c r="J47" s="2"/>
      <c r="K47" s="2"/>
      <c r="L47" s="2"/>
      <c r="M47" s="24"/>
      <c r="N47" s="24"/>
      <c r="O47" s="2"/>
      <c r="P47" s="2"/>
      <c r="Q47" s="2"/>
      <c r="R47" s="24"/>
      <c r="S47" s="24"/>
      <c r="T47" s="2"/>
      <c r="U47" s="2"/>
      <c r="V47" s="2"/>
      <c r="W47" s="24"/>
      <c r="X47" s="24"/>
    </row>
    <row r="48" spans="1:24" x14ac:dyDescent="0.25">
      <c r="H48" s="24"/>
      <c r="I48" s="24"/>
      <c r="J48" s="2"/>
      <c r="K48" s="2"/>
      <c r="L48" s="2"/>
      <c r="M48" s="24"/>
      <c r="N48" s="24"/>
      <c r="O48" s="2"/>
      <c r="P48" s="2"/>
      <c r="Q48" s="2"/>
      <c r="R48" s="24"/>
      <c r="S48" s="24"/>
      <c r="T48" s="2"/>
      <c r="U48" s="2"/>
      <c r="V48" s="2"/>
      <c r="W48" s="24"/>
      <c r="X48" s="24"/>
    </row>
    <row r="49" spans="8:24" x14ac:dyDescent="0.25">
      <c r="H49" s="24"/>
      <c r="I49" s="24"/>
      <c r="J49" s="2"/>
      <c r="K49" s="2"/>
      <c r="L49" s="2"/>
      <c r="M49" s="24"/>
      <c r="N49" s="24"/>
      <c r="O49" s="2"/>
      <c r="P49" s="2"/>
      <c r="Q49" s="2"/>
      <c r="R49" s="24"/>
      <c r="S49" s="24"/>
      <c r="T49" s="2"/>
      <c r="U49" s="2"/>
      <c r="V49" s="2"/>
      <c r="W49" s="24"/>
      <c r="X49" s="24"/>
    </row>
    <row r="50" spans="8:24" x14ac:dyDescent="0.25">
      <c r="H50" s="24"/>
      <c r="I50" s="24"/>
      <c r="J50" s="2"/>
      <c r="K50" s="2"/>
      <c r="L50" s="2"/>
      <c r="M50" s="24"/>
      <c r="N50" s="24"/>
      <c r="O50" s="2"/>
      <c r="P50" s="2"/>
      <c r="Q50" s="2"/>
      <c r="R50" s="24"/>
      <c r="S50" s="24"/>
      <c r="T50" s="2"/>
      <c r="U50" s="2"/>
      <c r="V50" s="2"/>
      <c r="W50" s="24"/>
      <c r="X50" s="24"/>
    </row>
    <row r="51" spans="8:24" x14ac:dyDescent="0.25">
      <c r="H51" s="24"/>
      <c r="I51" s="24"/>
      <c r="J51" s="2"/>
      <c r="K51" s="2"/>
      <c r="L51" s="2"/>
      <c r="M51" s="24"/>
      <c r="N51" s="24"/>
      <c r="O51" s="2"/>
      <c r="P51" s="2"/>
      <c r="Q51" s="2"/>
      <c r="R51" s="24"/>
      <c r="S51" s="24"/>
      <c r="T51" s="2"/>
      <c r="U51" s="2"/>
      <c r="V51" s="2"/>
      <c r="W51" s="24"/>
      <c r="X51" s="24"/>
    </row>
    <row r="52" spans="8:24" x14ac:dyDescent="0.25">
      <c r="H52" s="24"/>
      <c r="I52" s="24"/>
      <c r="J52" s="2"/>
      <c r="K52" s="2"/>
      <c r="L52" s="2"/>
      <c r="M52" s="24"/>
      <c r="N52" s="24"/>
      <c r="O52" s="2"/>
      <c r="P52" s="2"/>
      <c r="Q52" s="2"/>
      <c r="R52" s="24"/>
      <c r="S52" s="24"/>
      <c r="T52" s="2"/>
      <c r="U52" s="2"/>
      <c r="V52" s="2"/>
      <c r="W52" s="24"/>
      <c r="X52" s="24"/>
    </row>
    <row r="53" spans="8:24" x14ac:dyDescent="0.25">
      <c r="H53" s="24"/>
      <c r="I53" s="24"/>
      <c r="J53" s="2"/>
      <c r="K53" s="2"/>
      <c r="L53" s="2"/>
      <c r="M53" s="24"/>
      <c r="N53" s="24"/>
      <c r="O53" s="2"/>
      <c r="P53" s="2"/>
      <c r="Q53" s="2"/>
      <c r="R53" s="24"/>
      <c r="S53" s="24"/>
      <c r="T53" s="2"/>
      <c r="U53" s="2"/>
      <c r="V53" s="2"/>
      <c r="W53" s="24"/>
      <c r="X53" s="24"/>
    </row>
    <row r="54" spans="8:24" x14ac:dyDescent="0.25">
      <c r="H54" s="24"/>
      <c r="I54" s="24"/>
      <c r="J54" s="2"/>
      <c r="K54" s="2"/>
      <c r="L54" s="2"/>
      <c r="M54" s="24"/>
      <c r="N54" s="24"/>
      <c r="O54" s="2"/>
      <c r="P54" s="2"/>
      <c r="Q54" s="2"/>
      <c r="R54" s="24"/>
      <c r="S54" s="24"/>
      <c r="T54" s="2"/>
      <c r="U54" s="2"/>
      <c r="V54" s="2"/>
      <c r="W54" s="24"/>
      <c r="X54" s="24"/>
    </row>
    <row r="55" spans="8:24" x14ac:dyDescent="0.25">
      <c r="H55" s="24"/>
      <c r="I55" s="24"/>
      <c r="J55" s="2"/>
      <c r="K55" s="2"/>
      <c r="L55" s="2"/>
      <c r="M55" s="24"/>
      <c r="N55" s="24"/>
      <c r="O55" s="2"/>
      <c r="P55" s="2"/>
      <c r="Q55" s="2"/>
      <c r="R55" s="24"/>
      <c r="S55" s="24"/>
      <c r="T55" s="2"/>
      <c r="U55" s="2"/>
      <c r="V55" s="2"/>
      <c r="W55" s="24"/>
      <c r="X55" s="24"/>
    </row>
    <row r="56" spans="8:24" x14ac:dyDescent="0.25">
      <c r="H56" s="24"/>
      <c r="I56" s="24"/>
      <c r="J56" s="2"/>
      <c r="K56" s="2"/>
      <c r="L56" s="2"/>
      <c r="M56" s="24"/>
      <c r="N56" s="24"/>
      <c r="O56" s="2"/>
      <c r="P56" s="2"/>
      <c r="Q56" s="2"/>
      <c r="R56" s="24"/>
      <c r="S56" s="24"/>
      <c r="T56" s="2"/>
      <c r="U56" s="2"/>
      <c r="V56" s="2"/>
      <c r="W56" s="24"/>
      <c r="X56" s="24"/>
    </row>
    <row r="57" spans="8:24" x14ac:dyDescent="0.25">
      <c r="H57" s="24"/>
      <c r="I57" s="24"/>
      <c r="J57" s="2"/>
      <c r="K57" s="2"/>
      <c r="L57" s="2"/>
      <c r="M57" s="24"/>
      <c r="N57" s="24"/>
      <c r="O57" s="2"/>
      <c r="P57" s="2"/>
      <c r="Q57" s="2"/>
      <c r="R57" s="24"/>
      <c r="S57" s="24"/>
      <c r="T57" s="2"/>
      <c r="U57" s="2"/>
      <c r="V57" s="2"/>
      <c r="W57" s="24"/>
      <c r="X57" s="24"/>
    </row>
    <row r="58" spans="8:24" x14ac:dyDescent="0.25">
      <c r="H58" s="24"/>
      <c r="I58" s="24"/>
      <c r="J58" s="2"/>
      <c r="K58" s="2"/>
      <c r="L58" s="2"/>
      <c r="M58" s="24"/>
      <c r="N58" s="24"/>
      <c r="O58" s="2"/>
      <c r="P58" s="2"/>
      <c r="Q58" s="2"/>
      <c r="R58" s="24"/>
      <c r="S58" s="24"/>
      <c r="T58" s="2"/>
      <c r="U58" s="2"/>
      <c r="V58" s="2"/>
      <c r="W58" s="24"/>
      <c r="X58" s="24"/>
    </row>
    <row r="59" spans="8:24" x14ac:dyDescent="0.25">
      <c r="H59" s="24"/>
      <c r="I59" s="24"/>
      <c r="J59" s="2"/>
      <c r="K59" s="2"/>
      <c r="L59" s="2"/>
      <c r="M59" s="24"/>
      <c r="N59" s="24"/>
      <c r="O59" s="2"/>
      <c r="P59" s="2"/>
      <c r="Q59" s="2"/>
      <c r="R59" s="24"/>
      <c r="S59" s="24"/>
      <c r="T59" s="2"/>
      <c r="U59" s="2"/>
      <c r="V59" s="2"/>
      <c r="W59" s="24"/>
      <c r="X59" s="24"/>
    </row>
    <row r="60" spans="8:24" x14ac:dyDescent="0.25">
      <c r="H60" s="24"/>
      <c r="I60" s="24"/>
      <c r="J60" s="2"/>
      <c r="K60" s="2"/>
      <c r="L60" s="2"/>
      <c r="M60" s="24"/>
      <c r="N60" s="24"/>
      <c r="O60" s="2"/>
      <c r="P60" s="2"/>
      <c r="Q60" s="2"/>
      <c r="R60" s="24"/>
      <c r="S60" s="24"/>
      <c r="T60" s="2"/>
      <c r="U60" s="2"/>
      <c r="V60" s="2"/>
      <c r="W60" s="24"/>
      <c r="X60" s="24"/>
    </row>
    <row r="61" spans="8:24" x14ac:dyDescent="0.25">
      <c r="H61" s="24"/>
      <c r="I61" s="24"/>
      <c r="J61" s="2"/>
      <c r="K61" s="2"/>
      <c r="L61" s="2"/>
      <c r="M61" s="24"/>
      <c r="N61" s="24"/>
      <c r="O61" s="2"/>
      <c r="P61" s="2"/>
      <c r="Q61" s="2"/>
      <c r="R61" s="24"/>
      <c r="S61" s="24"/>
      <c r="T61" s="2"/>
      <c r="U61" s="2"/>
      <c r="V61" s="2"/>
      <c r="W61" s="24"/>
      <c r="X61" s="24"/>
    </row>
    <row r="62" spans="8:24" x14ac:dyDescent="0.25">
      <c r="H62" s="24"/>
      <c r="I62" s="24"/>
      <c r="J62" s="2"/>
      <c r="K62" s="2"/>
      <c r="L62" s="2"/>
      <c r="M62" s="24"/>
      <c r="N62" s="24"/>
      <c r="O62" s="2"/>
      <c r="P62" s="2"/>
      <c r="Q62" s="2"/>
      <c r="R62" s="24"/>
      <c r="S62" s="24"/>
      <c r="T62" s="2"/>
      <c r="U62" s="2"/>
      <c r="V62" s="2"/>
      <c r="W62" s="24"/>
      <c r="X62" s="24"/>
    </row>
    <row r="63" spans="8:24" x14ac:dyDescent="0.25">
      <c r="H63" s="24"/>
      <c r="I63" s="24"/>
      <c r="J63" s="2"/>
      <c r="K63" s="2"/>
      <c r="L63" s="2"/>
      <c r="M63" s="24"/>
      <c r="N63" s="24"/>
      <c r="O63" s="2"/>
      <c r="P63" s="2"/>
      <c r="Q63" s="2"/>
      <c r="R63" s="24"/>
      <c r="S63" s="24"/>
      <c r="T63" s="2"/>
      <c r="U63" s="2"/>
      <c r="V63" s="2"/>
      <c r="W63" s="24"/>
      <c r="X63" s="24"/>
    </row>
    <row r="64" spans="8:24" x14ac:dyDescent="0.25">
      <c r="H64" s="24"/>
      <c r="I64" s="24"/>
      <c r="J64" s="2"/>
      <c r="K64" s="2"/>
      <c r="L64" s="2"/>
      <c r="M64" s="24"/>
      <c r="N64" s="24"/>
      <c r="O64" s="2"/>
      <c r="P64" s="2"/>
      <c r="Q64" s="2"/>
      <c r="R64" s="24"/>
      <c r="S64" s="24"/>
      <c r="T64" s="2"/>
      <c r="U64" s="2"/>
      <c r="V64" s="2"/>
      <c r="W64" s="24"/>
      <c r="X64" s="24"/>
    </row>
    <row r="65" spans="8:24" x14ac:dyDescent="0.25">
      <c r="H65" s="24"/>
      <c r="I65" s="24"/>
      <c r="J65" s="2"/>
      <c r="K65" s="2"/>
      <c r="L65" s="2"/>
      <c r="M65" s="24"/>
      <c r="N65" s="24"/>
      <c r="O65" s="2"/>
      <c r="P65" s="2"/>
      <c r="Q65" s="2"/>
      <c r="R65" s="24"/>
      <c r="S65" s="24"/>
      <c r="T65" s="2"/>
      <c r="U65" s="2"/>
      <c r="V65" s="2"/>
      <c r="W65" s="24"/>
      <c r="X65" s="24"/>
    </row>
    <row r="66" spans="8:24" x14ac:dyDescent="0.25">
      <c r="H66" s="24"/>
      <c r="I66" s="24"/>
      <c r="J66" s="2"/>
      <c r="K66" s="2"/>
      <c r="L66" s="2"/>
      <c r="M66" s="24"/>
      <c r="N66" s="24"/>
      <c r="O66" s="2"/>
      <c r="P66" s="2"/>
      <c r="Q66" s="2"/>
      <c r="R66" s="24"/>
      <c r="S66" s="24"/>
      <c r="T66" s="2"/>
      <c r="U66" s="2"/>
      <c r="V66" s="2"/>
      <c r="W66" s="24"/>
      <c r="X66" s="24"/>
    </row>
    <row r="67" spans="8:24" x14ac:dyDescent="0.25">
      <c r="H67" s="24"/>
      <c r="I67" s="24"/>
      <c r="J67" s="2"/>
      <c r="K67" s="2"/>
      <c r="L67" s="2"/>
      <c r="M67" s="24"/>
      <c r="N67" s="24"/>
      <c r="O67" s="2"/>
      <c r="P67" s="2"/>
      <c r="Q67" s="2"/>
      <c r="R67" s="24"/>
      <c r="S67" s="24"/>
      <c r="T67" s="2"/>
      <c r="U67" s="2"/>
      <c r="V67" s="2"/>
      <c r="W67" s="24"/>
      <c r="X67" s="24"/>
    </row>
    <row r="68" spans="8:24" x14ac:dyDescent="0.25">
      <c r="H68" s="24"/>
      <c r="I68" s="24"/>
      <c r="J68" s="2"/>
      <c r="K68" s="2"/>
      <c r="L68" s="2"/>
      <c r="M68" s="24"/>
      <c r="N68" s="24"/>
      <c r="O68" s="2"/>
      <c r="P68" s="2"/>
      <c r="Q68" s="2"/>
      <c r="R68" s="24"/>
      <c r="S68" s="24"/>
      <c r="T68" s="2"/>
      <c r="U68" s="2"/>
      <c r="V68" s="2"/>
      <c r="W68" s="24"/>
      <c r="X68" s="24"/>
    </row>
    <row r="69" spans="8:24" x14ac:dyDescent="0.25">
      <c r="H69" s="24"/>
      <c r="I69" s="24"/>
      <c r="J69" s="2"/>
      <c r="K69" s="2"/>
      <c r="L69" s="2"/>
      <c r="M69" s="24"/>
      <c r="N69" s="24"/>
      <c r="O69" s="2"/>
      <c r="P69" s="2"/>
      <c r="Q69" s="2"/>
      <c r="R69" s="24"/>
      <c r="S69" s="24"/>
      <c r="T69" s="2"/>
      <c r="U69" s="2"/>
      <c r="V69" s="2"/>
      <c r="W69" s="24"/>
      <c r="X69" s="24"/>
    </row>
    <row r="70" spans="8:24" x14ac:dyDescent="0.25">
      <c r="H70" s="24"/>
      <c r="I70" s="24"/>
      <c r="J70" s="2"/>
      <c r="K70" s="2"/>
      <c r="L70" s="2"/>
      <c r="M70" s="24"/>
      <c r="N70" s="24"/>
      <c r="O70" s="2"/>
      <c r="P70" s="2"/>
      <c r="Q70" s="2"/>
      <c r="R70" s="24"/>
      <c r="S70" s="24"/>
      <c r="T70" s="2"/>
      <c r="U70" s="2"/>
      <c r="V70" s="2"/>
      <c r="W70" s="24"/>
      <c r="X70" s="24"/>
    </row>
    <row r="71" spans="8:24" x14ac:dyDescent="0.25">
      <c r="H71" s="24"/>
      <c r="I71" s="24"/>
      <c r="J71" s="2"/>
      <c r="K71" s="2"/>
      <c r="L71" s="2"/>
      <c r="M71" s="24"/>
      <c r="N71" s="24"/>
      <c r="O71" s="2"/>
      <c r="P71" s="2"/>
      <c r="Q71" s="2"/>
      <c r="R71" s="24"/>
      <c r="S71" s="24"/>
      <c r="T71" s="2"/>
      <c r="U71" s="2"/>
      <c r="V71" s="2"/>
      <c r="W71" s="24"/>
      <c r="X71" s="24"/>
    </row>
    <row r="72" spans="8:24" x14ac:dyDescent="0.25">
      <c r="H72" s="24"/>
      <c r="I72" s="24"/>
      <c r="J72" s="2"/>
      <c r="K72" s="2"/>
      <c r="L72" s="2"/>
      <c r="M72" s="24"/>
      <c r="N72" s="24"/>
      <c r="O72" s="2"/>
      <c r="P72" s="2"/>
      <c r="Q72" s="2"/>
      <c r="R72" s="24"/>
      <c r="S72" s="24"/>
      <c r="T72" s="2"/>
      <c r="U72" s="2"/>
      <c r="V72" s="2"/>
      <c r="W72" s="24"/>
      <c r="X72" s="24"/>
    </row>
    <row r="73" spans="8:24" x14ac:dyDescent="0.25">
      <c r="H73" s="24"/>
      <c r="I73" s="24"/>
      <c r="J73" s="2"/>
      <c r="K73" s="2"/>
      <c r="L73" s="2"/>
      <c r="M73" s="24"/>
      <c r="N73" s="24"/>
      <c r="O73" s="2"/>
      <c r="P73" s="2"/>
      <c r="Q73" s="2"/>
      <c r="R73" s="24"/>
      <c r="S73" s="24"/>
      <c r="T73" s="2"/>
      <c r="U73" s="2"/>
      <c r="V73" s="2"/>
      <c r="W73" s="24"/>
      <c r="X73" s="24"/>
    </row>
    <row r="74" spans="8:24" x14ac:dyDescent="0.25">
      <c r="H74" s="24"/>
      <c r="I74" s="24"/>
      <c r="J74" s="2"/>
      <c r="K74" s="2"/>
      <c r="L74" s="2"/>
      <c r="M74" s="24"/>
      <c r="N74" s="24"/>
      <c r="O74" s="2"/>
      <c r="P74" s="2"/>
      <c r="Q74" s="2"/>
      <c r="R74" s="24"/>
      <c r="S74" s="24"/>
      <c r="T74" s="2"/>
      <c r="U74" s="2"/>
      <c r="V74" s="2"/>
      <c r="W74" s="24"/>
      <c r="X74" s="24"/>
    </row>
    <row r="75" spans="8:24" x14ac:dyDescent="0.25">
      <c r="H75" s="24"/>
      <c r="I75" s="24"/>
      <c r="J75" s="2"/>
      <c r="K75" s="2"/>
      <c r="L75" s="2"/>
      <c r="M75" s="24"/>
      <c r="N75" s="24"/>
      <c r="O75" s="2"/>
      <c r="P75" s="2"/>
      <c r="Q75" s="2"/>
      <c r="R75" s="24"/>
      <c r="S75" s="24"/>
      <c r="T75" s="2"/>
      <c r="U75" s="2"/>
      <c r="V75" s="2"/>
      <c r="W75" s="24"/>
      <c r="X75" s="24"/>
    </row>
    <row r="76" spans="8:24" x14ac:dyDescent="0.25">
      <c r="H76" s="24"/>
      <c r="I76" s="24"/>
      <c r="J76" s="2"/>
      <c r="K76" s="2"/>
      <c r="L76" s="2"/>
      <c r="M76" s="24"/>
      <c r="N76" s="24"/>
      <c r="O76" s="2"/>
      <c r="P76" s="2"/>
      <c r="Q76" s="2"/>
      <c r="R76" s="24"/>
      <c r="S76" s="24"/>
      <c r="T76" s="2"/>
      <c r="U76" s="2"/>
      <c r="V76" s="2"/>
      <c r="W76" s="24"/>
      <c r="X76" s="24"/>
    </row>
    <row r="77" spans="8:24" x14ac:dyDescent="0.25">
      <c r="H77" s="24"/>
      <c r="I77" s="24"/>
      <c r="J77" s="2"/>
      <c r="K77" s="2"/>
      <c r="L77" s="2"/>
      <c r="M77" s="24"/>
      <c r="N77" s="24"/>
      <c r="O77" s="2"/>
      <c r="P77" s="2"/>
      <c r="Q77" s="2"/>
      <c r="R77" s="24"/>
      <c r="S77" s="24"/>
      <c r="T77" s="2"/>
      <c r="U77" s="2"/>
      <c r="V77" s="2"/>
      <c r="W77" s="24"/>
      <c r="X77" s="24"/>
    </row>
    <row r="78" spans="8:24" x14ac:dyDescent="0.25">
      <c r="H78" s="24"/>
      <c r="I78" s="24"/>
      <c r="J78" s="2"/>
      <c r="K78" s="2"/>
      <c r="L78" s="2"/>
      <c r="M78" s="24"/>
      <c r="N78" s="24"/>
      <c r="O78" s="2"/>
      <c r="P78" s="2"/>
      <c r="Q78" s="2"/>
      <c r="R78" s="24"/>
      <c r="S78" s="24"/>
      <c r="T78" s="2"/>
      <c r="U78" s="2"/>
      <c r="V78" s="2"/>
      <c r="W78" s="24"/>
      <c r="X78" s="24"/>
    </row>
    <row r="79" spans="8:24" x14ac:dyDescent="0.25">
      <c r="H79" s="24"/>
      <c r="I79" s="24"/>
      <c r="J79" s="2"/>
      <c r="K79" s="2"/>
      <c r="L79" s="2"/>
      <c r="M79" s="24"/>
      <c r="N79" s="24"/>
      <c r="O79" s="2"/>
      <c r="P79" s="2"/>
      <c r="Q79" s="2"/>
      <c r="R79" s="24"/>
      <c r="S79" s="24"/>
      <c r="T79" s="2"/>
      <c r="U79" s="2"/>
      <c r="V79" s="2"/>
      <c r="W79" s="24"/>
      <c r="X79" s="24"/>
    </row>
    <row r="80" spans="8:24" x14ac:dyDescent="0.25">
      <c r="H80" s="24"/>
      <c r="I80" s="24"/>
      <c r="J80" s="2"/>
      <c r="K80" s="2"/>
      <c r="L80" s="2"/>
      <c r="M80" s="24"/>
      <c r="N80" s="24"/>
      <c r="O80" s="2"/>
      <c r="P80" s="2"/>
      <c r="Q80" s="2"/>
      <c r="R80" s="24"/>
      <c r="S80" s="24"/>
      <c r="T80" s="2"/>
      <c r="U80" s="2"/>
      <c r="V80" s="2"/>
      <c r="W80" s="24"/>
      <c r="X80" s="24"/>
    </row>
    <row r="81" spans="8:24" x14ac:dyDescent="0.25">
      <c r="H81" s="24"/>
      <c r="I81" s="24"/>
      <c r="J81" s="2"/>
      <c r="K81" s="2"/>
      <c r="L81" s="2"/>
      <c r="M81" s="24"/>
      <c r="N81" s="24"/>
      <c r="O81" s="2"/>
      <c r="P81" s="2"/>
      <c r="Q81" s="2"/>
      <c r="R81" s="24"/>
      <c r="S81" s="24"/>
      <c r="T81" s="2"/>
      <c r="U81" s="2"/>
      <c r="V81" s="2"/>
      <c r="W81" s="24"/>
      <c r="X81" s="24"/>
    </row>
    <row r="82" spans="8:24" x14ac:dyDescent="0.25">
      <c r="H82" s="24"/>
      <c r="I82" s="24"/>
      <c r="J82" s="2"/>
      <c r="K82" s="2"/>
      <c r="L82" s="2"/>
      <c r="M82" s="24"/>
      <c r="N82" s="24"/>
      <c r="O82" s="2"/>
      <c r="P82" s="2"/>
      <c r="Q82" s="2"/>
      <c r="R82" s="24"/>
      <c r="S82" s="24"/>
      <c r="T82" s="2"/>
      <c r="U82" s="2"/>
      <c r="V82" s="2"/>
      <c r="W82" s="24"/>
      <c r="X82" s="24"/>
    </row>
    <row r="83" spans="8:24" x14ac:dyDescent="0.25">
      <c r="H83" s="24"/>
      <c r="I83" s="24"/>
      <c r="J83" s="2"/>
      <c r="K83" s="2"/>
      <c r="L83" s="2"/>
      <c r="M83" s="24"/>
      <c r="N83" s="24"/>
      <c r="O83" s="2"/>
      <c r="P83" s="2"/>
      <c r="Q83" s="2"/>
      <c r="R83" s="24"/>
      <c r="S83" s="24"/>
      <c r="T83" s="2"/>
      <c r="U83" s="2"/>
      <c r="V83" s="2"/>
      <c r="W83" s="24"/>
      <c r="X83" s="24"/>
    </row>
    <row r="84" spans="8:24" x14ac:dyDescent="0.25">
      <c r="H84" s="24"/>
      <c r="I84" s="24"/>
      <c r="J84" s="2"/>
      <c r="K84" s="2"/>
      <c r="L84" s="2"/>
      <c r="M84" s="24"/>
      <c r="N84" s="24"/>
      <c r="O84" s="2"/>
      <c r="P84" s="2"/>
      <c r="Q84" s="2"/>
      <c r="R84" s="24"/>
      <c r="S84" s="24"/>
      <c r="T84" s="2"/>
      <c r="U84" s="2"/>
      <c r="V84" s="2"/>
      <c r="W84" s="24"/>
      <c r="X84" s="24"/>
    </row>
    <row r="85" spans="8:24" x14ac:dyDescent="0.25">
      <c r="H85" s="24"/>
      <c r="I85" s="24"/>
      <c r="J85" s="2"/>
      <c r="K85" s="2"/>
      <c r="L85" s="2"/>
      <c r="M85" s="24"/>
      <c r="N85" s="24"/>
      <c r="O85" s="2"/>
      <c r="P85" s="2"/>
      <c r="Q85" s="2"/>
      <c r="R85" s="24"/>
      <c r="S85" s="24"/>
      <c r="T85" s="2"/>
      <c r="U85" s="2"/>
      <c r="V85" s="2"/>
      <c r="W85" s="24"/>
      <c r="X85" s="24"/>
    </row>
    <row r="86" spans="8:24" x14ac:dyDescent="0.25">
      <c r="H86" s="24"/>
      <c r="I86" s="24"/>
      <c r="J86" s="2"/>
      <c r="K86" s="2"/>
      <c r="L86" s="2"/>
      <c r="M86" s="24"/>
      <c r="N86" s="24"/>
      <c r="O86" s="2"/>
      <c r="P86" s="2"/>
      <c r="Q86" s="2"/>
      <c r="R86" s="24"/>
      <c r="S86" s="24"/>
      <c r="T86" s="2"/>
      <c r="U86" s="2"/>
      <c r="V86" s="2"/>
      <c r="W86" s="24"/>
      <c r="X86" s="24"/>
    </row>
    <row r="87" spans="8:24" x14ac:dyDescent="0.25">
      <c r="H87" s="24"/>
      <c r="I87" s="24"/>
      <c r="J87" s="2"/>
      <c r="K87" s="2"/>
      <c r="L87" s="2"/>
      <c r="M87" s="24"/>
      <c r="N87" s="24"/>
      <c r="O87" s="2"/>
      <c r="P87" s="2"/>
      <c r="Q87" s="2"/>
      <c r="R87" s="24"/>
      <c r="S87" s="24"/>
      <c r="T87" s="2"/>
      <c r="U87" s="2"/>
      <c r="V87" s="2"/>
      <c r="W87" s="24"/>
      <c r="X87" s="24"/>
    </row>
    <row r="88" spans="8:24" x14ac:dyDescent="0.25">
      <c r="H88" s="24"/>
      <c r="I88" s="24"/>
      <c r="J88" s="2"/>
      <c r="K88" s="2"/>
      <c r="L88" s="2"/>
      <c r="M88" s="24"/>
      <c r="N88" s="24"/>
      <c r="O88" s="2"/>
      <c r="P88" s="2"/>
      <c r="Q88" s="2"/>
      <c r="R88" s="24"/>
      <c r="S88" s="24"/>
      <c r="T88" s="2"/>
      <c r="U88" s="2"/>
      <c r="V88" s="2"/>
      <c r="W88" s="24"/>
      <c r="X88" s="24"/>
    </row>
    <row r="89" spans="8:24" x14ac:dyDescent="0.25">
      <c r="H89" s="24"/>
      <c r="I89" s="24"/>
      <c r="J89" s="2"/>
      <c r="K89" s="2"/>
      <c r="L89" s="2"/>
      <c r="M89" s="24"/>
      <c r="N89" s="24"/>
      <c r="O89" s="2"/>
      <c r="P89" s="2"/>
      <c r="Q89" s="2"/>
      <c r="R89" s="24"/>
      <c r="S89" s="24"/>
      <c r="T89" s="2"/>
      <c r="U89" s="2"/>
      <c r="V89" s="2"/>
      <c r="W89" s="24"/>
      <c r="X89" s="24"/>
    </row>
    <row r="90" spans="8:24" x14ac:dyDescent="0.25">
      <c r="H90" s="24"/>
      <c r="I90" s="24"/>
      <c r="J90" s="2"/>
      <c r="K90" s="2"/>
      <c r="L90" s="2"/>
      <c r="M90" s="24"/>
      <c r="N90" s="24"/>
      <c r="O90" s="2"/>
      <c r="P90" s="2"/>
      <c r="Q90" s="2"/>
      <c r="R90" s="24"/>
      <c r="S90" s="24"/>
      <c r="T90" s="2"/>
      <c r="U90" s="2"/>
      <c r="V90" s="2"/>
      <c r="W90" s="24"/>
      <c r="X90" s="24"/>
    </row>
    <row r="91" spans="8:24" x14ac:dyDescent="0.25">
      <c r="H91" s="24"/>
      <c r="I91" s="24"/>
      <c r="J91" s="2"/>
      <c r="K91" s="2"/>
      <c r="L91" s="2"/>
      <c r="M91" s="24"/>
      <c r="N91" s="24"/>
      <c r="O91" s="2"/>
      <c r="P91" s="2"/>
      <c r="Q91" s="2"/>
      <c r="R91" s="24"/>
      <c r="S91" s="24"/>
      <c r="T91" s="2"/>
      <c r="U91" s="2"/>
      <c r="V91" s="2"/>
      <c r="W91" s="24"/>
      <c r="X91" s="24"/>
    </row>
    <row r="92" spans="8:24" x14ac:dyDescent="0.25">
      <c r="H92" s="24"/>
      <c r="I92" s="24"/>
      <c r="J92" s="2"/>
      <c r="K92" s="2"/>
      <c r="L92" s="2"/>
      <c r="M92" s="24"/>
      <c r="N92" s="24"/>
      <c r="O92" s="2"/>
      <c r="P92" s="2"/>
      <c r="Q92" s="2"/>
      <c r="R92" s="24"/>
      <c r="S92" s="24"/>
      <c r="T92" s="2"/>
      <c r="U92" s="2"/>
      <c r="V92" s="2"/>
      <c r="W92" s="24"/>
      <c r="X92" s="24"/>
    </row>
    <row r="93" spans="8:24" x14ac:dyDescent="0.25">
      <c r="H93" s="24"/>
      <c r="I93" s="24"/>
      <c r="J93" s="2"/>
      <c r="K93" s="2"/>
      <c r="L93" s="2"/>
      <c r="M93" s="24"/>
      <c r="N93" s="24"/>
      <c r="O93" s="2"/>
      <c r="P93" s="2"/>
      <c r="Q93" s="2"/>
      <c r="R93" s="24"/>
      <c r="S93" s="24"/>
      <c r="T93" s="2"/>
      <c r="U93" s="2"/>
      <c r="V93" s="2"/>
      <c r="W93" s="24"/>
      <c r="X93" s="24"/>
    </row>
    <row r="94" spans="8:24" x14ac:dyDescent="0.25">
      <c r="H94" s="24"/>
      <c r="I94" s="24"/>
      <c r="J94" s="2"/>
      <c r="K94" s="2"/>
      <c r="L94" s="2"/>
      <c r="M94" s="24"/>
      <c r="N94" s="24"/>
      <c r="O94" s="2"/>
      <c r="P94" s="2"/>
      <c r="Q94" s="2"/>
      <c r="R94" s="24"/>
      <c r="S94" s="24"/>
      <c r="T94" s="2"/>
      <c r="U94" s="2"/>
      <c r="V94" s="2"/>
      <c r="W94" s="24"/>
      <c r="X94" s="24"/>
    </row>
    <row r="95" spans="8:24" x14ac:dyDescent="0.25">
      <c r="H95" s="24"/>
      <c r="I95" s="24"/>
      <c r="J95" s="2"/>
      <c r="K95" s="2"/>
      <c r="L95" s="2"/>
      <c r="M95" s="24"/>
      <c r="N95" s="24"/>
      <c r="O95" s="2"/>
      <c r="P95" s="2"/>
      <c r="Q95" s="2"/>
      <c r="R95" s="24"/>
      <c r="S95" s="24"/>
      <c r="T95" s="2"/>
      <c r="U95" s="2"/>
      <c r="V95" s="2"/>
      <c r="W95" s="24"/>
      <c r="X95" s="24"/>
    </row>
    <row r="96" spans="8:24" x14ac:dyDescent="0.25">
      <c r="H96" s="24"/>
      <c r="I96" s="24"/>
      <c r="J96" s="2"/>
      <c r="K96" s="2"/>
      <c r="L96" s="2"/>
      <c r="M96" s="24"/>
      <c r="N96" s="24"/>
      <c r="O96" s="2"/>
      <c r="P96" s="2"/>
      <c r="Q96" s="2"/>
      <c r="R96" s="24"/>
      <c r="S96" s="24"/>
      <c r="T96" s="2"/>
      <c r="U96" s="2"/>
      <c r="V96" s="2"/>
      <c r="W96" s="24"/>
      <c r="X96" s="24"/>
    </row>
    <row r="97" spans="8:24" x14ac:dyDescent="0.25">
      <c r="H97" s="24"/>
      <c r="I97" s="24"/>
      <c r="J97" s="2"/>
      <c r="K97" s="2"/>
      <c r="L97" s="2"/>
      <c r="M97" s="24"/>
      <c r="N97" s="24"/>
      <c r="O97" s="2"/>
      <c r="P97" s="2"/>
      <c r="Q97" s="2"/>
      <c r="R97" s="24"/>
      <c r="S97" s="24"/>
      <c r="T97" s="2"/>
      <c r="U97" s="2"/>
      <c r="V97" s="2"/>
      <c r="W97" s="24"/>
      <c r="X97" s="24"/>
    </row>
    <row r="98" spans="8:24" x14ac:dyDescent="0.25">
      <c r="H98" s="24"/>
      <c r="I98" s="24"/>
      <c r="J98" s="2"/>
      <c r="K98" s="2"/>
      <c r="L98" s="2"/>
      <c r="M98" s="24"/>
      <c r="N98" s="24"/>
      <c r="O98" s="2"/>
      <c r="P98" s="2"/>
      <c r="Q98" s="2"/>
      <c r="R98" s="24"/>
      <c r="S98" s="24"/>
      <c r="T98" s="2"/>
      <c r="U98" s="2"/>
      <c r="V98" s="2"/>
      <c r="W98" s="24"/>
      <c r="X98" s="24"/>
    </row>
    <row r="99" spans="8:24" x14ac:dyDescent="0.25">
      <c r="H99" s="24"/>
      <c r="I99" s="24"/>
      <c r="J99" s="2"/>
      <c r="K99" s="2"/>
      <c r="L99" s="2"/>
      <c r="M99" s="24"/>
      <c r="N99" s="24"/>
      <c r="O99" s="2"/>
      <c r="P99" s="2"/>
      <c r="Q99" s="2"/>
      <c r="R99" s="24"/>
      <c r="S99" s="24"/>
      <c r="T99" s="2"/>
      <c r="U99" s="2"/>
      <c r="V99" s="2"/>
      <c r="W99" s="24"/>
      <c r="X99" s="24"/>
    </row>
    <row r="100" spans="8:24" x14ac:dyDescent="0.25">
      <c r="H100" s="24"/>
      <c r="I100" s="24"/>
      <c r="J100" s="2"/>
      <c r="K100" s="2"/>
      <c r="L100" s="2"/>
      <c r="M100" s="24"/>
      <c r="N100" s="24"/>
      <c r="O100" s="2"/>
      <c r="P100" s="2"/>
      <c r="Q100" s="2"/>
      <c r="R100" s="24"/>
      <c r="S100" s="24"/>
      <c r="T100" s="2"/>
      <c r="U100" s="2"/>
      <c r="V100" s="2"/>
      <c r="W100" s="24"/>
      <c r="X100" s="24"/>
    </row>
    <row r="101" spans="8:24" x14ac:dyDescent="0.25">
      <c r="H101" s="24"/>
      <c r="I101" s="24"/>
      <c r="J101" s="2"/>
      <c r="K101" s="2"/>
      <c r="L101" s="2"/>
      <c r="M101" s="24"/>
      <c r="N101" s="24"/>
      <c r="O101" s="2"/>
      <c r="P101" s="2"/>
      <c r="Q101" s="2"/>
      <c r="R101" s="24"/>
      <c r="S101" s="24"/>
      <c r="T101" s="2"/>
      <c r="U101" s="2"/>
      <c r="V101" s="2"/>
      <c r="W101" s="24"/>
      <c r="X101" s="24"/>
    </row>
    <row r="102" spans="8:24" x14ac:dyDescent="0.25">
      <c r="H102" s="24"/>
      <c r="I102" s="24"/>
      <c r="J102" s="2"/>
      <c r="K102" s="2"/>
      <c r="L102" s="2"/>
      <c r="M102" s="24"/>
      <c r="N102" s="24"/>
      <c r="O102" s="2"/>
      <c r="P102" s="2"/>
      <c r="Q102" s="2"/>
      <c r="R102" s="24"/>
      <c r="S102" s="24"/>
      <c r="T102" s="2"/>
      <c r="U102" s="2"/>
      <c r="V102" s="2"/>
      <c r="W102" s="24"/>
      <c r="X102" s="24"/>
    </row>
    <row r="103" spans="8:24" x14ac:dyDescent="0.25">
      <c r="H103" s="24"/>
      <c r="I103" s="24"/>
      <c r="J103" s="2"/>
      <c r="K103" s="2"/>
      <c r="L103" s="2"/>
      <c r="M103" s="24"/>
      <c r="N103" s="24"/>
      <c r="O103" s="2"/>
      <c r="P103" s="2"/>
      <c r="Q103" s="2"/>
      <c r="R103" s="24"/>
      <c r="S103" s="24"/>
      <c r="T103" s="2"/>
      <c r="U103" s="2"/>
      <c r="V103" s="2"/>
      <c r="W103" s="24"/>
      <c r="X103" s="24"/>
    </row>
    <row r="104" spans="8:24" x14ac:dyDescent="0.25">
      <c r="H104" s="24"/>
      <c r="I104" s="24"/>
      <c r="J104" s="2"/>
      <c r="K104" s="2"/>
      <c r="L104" s="2"/>
      <c r="M104" s="24"/>
      <c r="N104" s="24"/>
      <c r="O104" s="2"/>
      <c r="P104" s="2"/>
      <c r="Q104" s="2"/>
      <c r="R104" s="24"/>
      <c r="S104" s="24"/>
      <c r="T104" s="2"/>
      <c r="U104" s="2"/>
      <c r="V104" s="2"/>
      <c r="W104" s="24"/>
      <c r="X104" s="24"/>
    </row>
    <row r="105" spans="8:24" x14ac:dyDescent="0.25">
      <c r="H105" s="24"/>
      <c r="I105" s="24"/>
      <c r="J105" s="2"/>
      <c r="K105" s="2"/>
      <c r="L105" s="2"/>
      <c r="M105" s="24"/>
      <c r="N105" s="24"/>
      <c r="O105" s="2"/>
      <c r="P105" s="2"/>
      <c r="Q105" s="2"/>
      <c r="R105" s="24"/>
      <c r="S105" s="24"/>
      <c r="T105" s="2"/>
      <c r="U105" s="2"/>
      <c r="V105" s="2"/>
      <c r="W105" s="24"/>
      <c r="X105" s="24"/>
    </row>
    <row r="106" spans="8:24" x14ac:dyDescent="0.25">
      <c r="H106" s="24"/>
      <c r="I106" s="24"/>
      <c r="J106" s="2"/>
      <c r="K106" s="2"/>
      <c r="L106" s="2"/>
      <c r="M106" s="24"/>
      <c r="N106" s="24"/>
      <c r="O106" s="2"/>
      <c r="P106" s="2"/>
      <c r="Q106" s="2"/>
      <c r="R106" s="24"/>
      <c r="S106" s="24"/>
      <c r="T106" s="2"/>
      <c r="U106" s="2"/>
      <c r="V106" s="2"/>
      <c r="W106" s="24"/>
      <c r="X106" s="24"/>
    </row>
    <row r="107" spans="8:24" x14ac:dyDescent="0.25">
      <c r="H107" s="24"/>
      <c r="I107" s="24"/>
      <c r="J107" s="2"/>
      <c r="K107" s="2"/>
      <c r="L107" s="2"/>
      <c r="M107" s="24"/>
      <c r="N107" s="24"/>
      <c r="O107" s="2"/>
      <c r="P107" s="2"/>
      <c r="Q107" s="2"/>
      <c r="R107" s="24"/>
      <c r="S107" s="24"/>
      <c r="T107" s="2"/>
      <c r="U107" s="2"/>
      <c r="V107" s="2"/>
      <c r="W107" s="24"/>
      <c r="X107" s="24"/>
    </row>
    <row r="108" spans="8:24" x14ac:dyDescent="0.25">
      <c r="H108" s="24"/>
      <c r="I108" s="24"/>
      <c r="J108" s="2"/>
      <c r="K108" s="2"/>
      <c r="L108" s="2"/>
      <c r="M108" s="24"/>
      <c r="N108" s="24"/>
      <c r="O108" s="2"/>
      <c r="P108" s="2"/>
      <c r="Q108" s="2"/>
      <c r="R108" s="24"/>
      <c r="S108" s="24"/>
      <c r="T108" s="2"/>
      <c r="U108" s="2"/>
      <c r="V108" s="2"/>
      <c r="W108" s="24"/>
      <c r="X108" s="24"/>
    </row>
    <row r="109" spans="8:24" x14ac:dyDescent="0.25">
      <c r="H109" s="24"/>
      <c r="I109" s="24"/>
      <c r="J109" s="2"/>
      <c r="K109" s="2"/>
      <c r="L109" s="2"/>
      <c r="M109" s="24"/>
      <c r="N109" s="24"/>
      <c r="O109" s="2"/>
      <c r="P109" s="2"/>
      <c r="Q109" s="2"/>
      <c r="R109" s="24"/>
      <c r="S109" s="24"/>
      <c r="T109" s="2"/>
      <c r="U109" s="2"/>
      <c r="V109" s="2"/>
      <c r="W109" s="24"/>
      <c r="X109" s="24"/>
    </row>
    <row r="110" spans="8:24" x14ac:dyDescent="0.25">
      <c r="H110" s="24"/>
      <c r="I110" s="24"/>
      <c r="J110" s="2"/>
      <c r="K110" s="2"/>
      <c r="L110" s="2"/>
      <c r="M110" s="24"/>
      <c r="N110" s="24"/>
      <c r="O110" s="2"/>
      <c r="P110" s="2"/>
      <c r="Q110" s="2"/>
      <c r="R110" s="24"/>
      <c r="S110" s="24"/>
      <c r="T110" s="2"/>
      <c r="U110" s="2"/>
      <c r="V110" s="2"/>
      <c r="W110" s="24"/>
      <c r="X110" s="24"/>
    </row>
    <row r="111" spans="8:24" x14ac:dyDescent="0.25">
      <c r="H111" s="24"/>
      <c r="I111" s="24"/>
      <c r="J111" s="2"/>
      <c r="K111" s="2"/>
      <c r="L111" s="2"/>
      <c r="M111" s="24"/>
      <c r="N111" s="24"/>
      <c r="O111" s="2"/>
      <c r="P111" s="2"/>
      <c r="Q111" s="2"/>
      <c r="R111" s="24"/>
      <c r="S111" s="24"/>
      <c r="T111" s="2"/>
      <c r="U111" s="2"/>
      <c r="V111" s="2"/>
      <c r="W111" s="24"/>
      <c r="X111" s="24"/>
    </row>
    <row r="112" spans="8:24" x14ac:dyDescent="0.25">
      <c r="H112" s="24"/>
      <c r="I112" s="24"/>
      <c r="J112" s="2"/>
      <c r="K112" s="2"/>
      <c r="L112" s="2"/>
      <c r="M112" s="24"/>
      <c r="N112" s="24"/>
      <c r="O112" s="2"/>
      <c r="P112" s="2"/>
      <c r="Q112" s="2"/>
      <c r="R112" s="24"/>
      <c r="S112" s="24"/>
      <c r="T112" s="2"/>
      <c r="U112" s="2"/>
      <c r="V112" s="2"/>
      <c r="W112" s="24"/>
      <c r="X112" s="24"/>
    </row>
    <row r="113" spans="8:24" x14ac:dyDescent="0.25">
      <c r="H113" s="24"/>
      <c r="I113" s="24"/>
      <c r="J113" s="2"/>
      <c r="K113" s="2"/>
      <c r="L113" s="2"/>
      <c r="M113" s="24"/>
      <c r="N113" s="24"/>
      <c r="O113" s="2"/>
      <c r="P113" s="2"/>
      <c r="Q113" s="2"/>
      <c r="R113" s="24"/>
      <c r="S113" s="24"/>
      <c r="T113" s="2"/>
      <c r="U113" s="2"/>
      <c r="V113" s="2"/>
      <c r="W113" s="24"/>
      <c r="X113" s="24"/>
    </row>
    <row r="114" spans="8:24" x14ac:dyDescent="0.25">
      <c r="H114" s="24"/>
      <c r="I114" s="24"/>
      <c r="J114" s="2"/>
      <c r="K114" s="2"/>
      <c r="L114" s="2"/>
      <c r="M114" s="24"/>
      <c r="N114" s="24"/>
      <c r="O114" s="2"/>
      <c r="P114" s="2"/>
      <c r="Q114" s="2"/>
      <c r="R114" s="24"/>
      <c r="S114" s="24"/>
      <c r="T114" s="2"/>
      <c r="U114" s="2"/>
      <c r="V114" s="2"/>
      <c r="W114" s="24"/>
      <c r="X114" s="24"/>
    </row>
    <row r="115" spans="8:24" x14ac:dyDescent="0.25">
      <c r="H115" s="24"/>
      <c r="I115" s="24"/>
      <c r="J115" s="2"/>
      <c r="K115" s="2"/>
      <c r="L115" s="2"/>
      <c r="M115" s="24"/>
      <c r="N115" s="24"/>
      <c r="O115" s="2"/>
      <c r="P115" s="2"/>
      <c r="Q115" s="2"/>
      <c r="R115" s="24"/>
      <c r="S115" s="24"/>
      <c r="T115" s="2"/>
      <c r="U115" s="2"/>
      <c r="V115" s="2"/>
      <c r="W115" s="24"/>
      <c r="X115" s="24"/>
    </row>
    <row r="116" spans="8:24" x14ac:dyDescent="0.25">
      <c r="H116" s="24"/>
      <c r="I116" s="24"/>
      <c r="J116" s="2"/>
      <c r="K116" s="2"/>
      <c r="L116" s="2"/>
      <c r="M116" s="24"/>
      <c r="N116" s="24"/>
      <c r="O116" s="2"/>
      <c r="P116" s="2"/>
      <c r="Q116" s="2"/>
      <c r="R116" s="24"/>
      <c r="S116" s="24"/>
      <c r="T116" s="2"/>
      <c r="U116" s="2"/>
      <c r="V116" s="2"/>
      <c r="W116" s="24"/>
      <c r="X116" s="24"/>
    </row>
    <row r="117" spans="8:24" x14ac:dyDescent="0.25">
      <c r="H117" s="24"/>
      <c r="I117" s="24"/>
      <c r="J117" s="2"/>
      <c r="K117" s="2"/>
      <c r="L117" s="2"/>
      <c r="M117" s="24"/>
      <c r="N117" s="24"/>
      <c r="O117" s="2"/>
      <c r="P117" s="2"/>
      <c r="Q117" s="2"/>
      <c r="R117" s="24"/>
      <c r="S117" s="24"/>
      <c r="T117" s="2"/>
      <c r="U117" s="2"/>
      <c r="V117" s="2"/>
      <c r="W117" s="24"/>
      <c r="X117" s="24"/>
    </row>
    <row r="118" spans="8:24" x14ac:dyDescent="0.25">
      <c r="H118" s="24"/>
      <c r="I118" s="24"/>
      <c r="J118" s="2"/>
      <c r="K118" s="2"/>
      <c r="L118" s="2"/>
      <c r="M118" s="24"/>
      <c r="N118" s="24"/>
      <c r="O118" s="2"/>
      <c r="P118" s="2"/>
      <c r="Q118" s="2"/>
      <c r="R118" s="24"/>
      <c r="S118" s="24"/>
      <c r="T118" s="2"/>
      <c r="U118" s="2"/>
      <c r="V118" s="2"/>
      <c r="W118" s="24"/>
      <c r="X118" s="24"/>
    </row>
    <row r="119" spans="8:24" x14ac:dyDescent="0.25">
      <c r="H119" s="24"/>
      <c r="I119" s="24"/>
      <c r="J119" s="2"/>
      <c r="K119" s="2"/>
      <c r="L119" s="2"/>
      <c r="M119" s="24"/>
      <c r="N119" s="24"/>
      <c r="O119" s="2"/>
      <c r="P119" s="2"/>
      <c r="Q119" s="2"/>
      <c r="R119" s="24"/>
      <c r="S119" s="24"/>
      <c r="T119" s="2"/>
      <c r="U119" s="2"/>
      <c r="V119" s="2"/>
      <c r="W119" s="24"/>
      <c r="X119" s="24"/>
    </row>
    <row r="120" spans="8:24" x14ac:dyDescent="0.25">
      <c r="H120" s="24"/>
      <c r="I120" s="24"/>
      <c r="J120" s="2"/>
      <c r="K120" s="2"/>
      <c r="L120" s="2"/>
      <c r="M120" s="24"/>
      <c r="N120" s="24"/>
      <c r="O120" s="2"/>
      <c r="P120" s="2"/>
      <c r="Q120" s="2"/>
      <c r="R120" s="24"/>
      <c r="S120" s="24"/>
      <c r="T120" s="2"/>
      <c r="U120" s="2"/>
      <c r="V120" s="2"/>
      <c r="W120" s="24"/>
      <c r="X120" s="24"/>
    </row>
    <row r="121" spans="8:24" x14ac:dyDescent="0.25">
      <c r="H121" s="24"/>
      <c r="I121" s="24"/>
      <c r="J121" s="2"/>
      <c r="K121" s="2"/>
      <c r="L121" s="2"/>
      <c r="M121" s="24"/>
      <c r="N121" s="24"/>
      <c r="O121" s="2"/>
      <c r="P121" s="2"/>
      <c r="Q121" s="2"/>
      <c r="R121" s="24"/>
      <c r="S121" s="24"/>
      <c r="T121" s="2"/>
      <c r="U121" s="2"/>
      <c r="V121" s="2"/>
      <c r="W121" s="24"/>
      <c r="X121" s="24"/>
    </row>
    <row r="122" spans="8:24" x14ac:dyDescent="0.25">
      <c r="H122" s="24"/>
      <c r="I122" s="24"/>
      <c r="J122" s="2"/>
      <c r="K122" s="2"/>
      <c r="L122" s="2"/>
      <c r="M122" s="24"/>
      <c r="N122" s="24"/>
      <c r="O122" s="2"/>
      <c r="P122" s="2"/>
      <c r="Q122" s="2"/>
      <c r="R122" s="24"/>
      <c r="S122" s="24"/>
      <c r="T122" s="2"/>
      <c r="U122" s="2"/>
      <c r="V122" s="2"/>
      <c r="W122" s="24"/>
      <c r="X122" s="24"/>
    </row>
    <row r="123" spans="8:24" x14ac:dyDescent="0.25">
      <c r="H123" s="24"/>
      <c r="I123" s="24"/>
      <c r="J123" s="2"/>
      <c r="K123" s="2"/>
      <c r="L123" s="2"/>
      <c r="M123" s="24"/>
      <c r="N123" s="24"/>
      <c r="O123" s="2"/>
      <c r="P123" s="2"/>
      <c r="Q123" s="2"/>
      <c r="R123" s="24"/>
      <c r="S123" s="24"/>
      <c r="T123" s="2"/>
      <c r="U123" s="2"/>
      <c r="V123" s="2"/>
      <c r="W123" s="24"/>
      <c r="X123" s="24"/>
    </row>
    <row r="124" spans="8:24" x14ac:dyDescent="0.25">
      <c r="H124" s="24"/>
      <c r="I124" s="24"/>
      <c r="J124" s="2"/>
      <c r="K124" s="2"/>
      <c r="L124" s="2"/>
      <c r="M124" s="24"/>
      <c r="N124" s="24"/>
      <c r="O124" s="2"/>
      <c r="P124" s="2"/>
      <c r="Q124" s="2"/>
      <c r="R124" s="24"/>
      <c r="S124" s="24"/>
      <c r="T124" s="2"/>
      <c r="U124" s="2"/>
      <c r="V124" s="2"/>
      <c r="W124" s="24"/>
      <c r="X124" s="24"/>
    </row>
    <row r="125" spans="8:24" x14ac:dyDescent="0.25">
      <c r="H125" s="24"/>
      <c r="I125" s="24"/>
      <c r="J125" s="2"/>
      <c r="K125" s="2"/>
      <c r="L125" s="2"/>
      <c r="M125" s="24"/>
      <c r="N125" s="24"/>
      <c r="O125" s="2"/>
      <c r="P125" s="2"/>
      <c r="Q125" s="2"/>
      <c r="R125" s="24"/>
      <c r="S125" s="24"/>
      <c r="T125" s="2"/>
      <c r="U125" s="2"/>
      <c r="V125" s="2"/>
      <c r="W125" s="24"/>
      <c r="X125" s="24"/>
    </row>
    <row r="126" spans="8:24" x14ac:dyDescent="0.25">
      <c r="H126" s="24"/>
      <c r="I126" s="24"/>
      <c r="J126" s="2"/>
      <c r="K126" s="2"/>
      <c r="L126" s="2"/>
      <c r="M126" s="24"/>
      <c r="N126" s="24"/>
      <c r="O126" s="2"/>
      <c r="P126" s="2"/>
      <c r="Q126" s="2"/>
      <c r="R126" s="24"/>
      <c r="S126" s="24"/>
      <c r="T126" s="2"/>
      <c r="U126" s="2"/>
      <c r="V126" s="2"/>
      <c r="W126" s="24"/>
      <c r="X126" s="24"/>
    </row>
    <row r="127" spans="8:24" x14ac:dyDescent="0.25">
      <c r="H127" s="24"/>
      <c r="I127" s="24"/>
      <c r="J127" s="2"/>
      <c r="K127" s="2"/>
      <c r="L127" s="2"/>
      <c r="M127" s="24"/>
      <c r="N127" s="24"/>
      <c r="O127" s="2"/>
      <c r="P127" s="2"/>
      <c r="Q127" s="2"/>
      <c r="R127" s="24"/>
      <c r="S127" s="24"/>
      <c r="T127" s="2"/>
      <c r="U127" s="2"/>
      <c r="V127" s="2"/>
      <c r="W127" s="24"/>
      <c r="X127" s="24"/>
    </row>
    <row r="128" spans="8:24" x14ac:dyDescent="0.25">
      <c r="H128" s="24"/>
      <c r="I128" s="24"/>
      <c r="J128" s="2"/>
      <c r="K128" s="2"/>
      <c r="L128" s="2"/>
      <c r="M128" s="24"/>
      <c r="N128" s="24"/>
      <c r="O128" s="2"/>
      <c r="P128" s="2"/>
      <c r="Q128" s="2"/>
      <c r="R128" s="24"/>
      <c r="S128" s="24"/>
      <c r="T128" s="2"/>
      <c r="U128" s="2"/>
      <c r="V128" s="2"/>
      <c r="W128" s="24"/>
      <c r="X128" s="24"/>
    </row>
    <row r="129" spans="8:24" x14ac:dyDescent="0.25">
      <c r="H129" s="24"/>
      <c r="I129" s="24"/>
      <c r="J129" s="2"/>
      <c r="K129" s="2"/>
      <c r="L129" s="2"/>
      <c r="M129" s="24"/>
      <c r="N129" s="24"/>
      <c r="O129" s="2"/>
      <c r="P129" s="2"/>
      <c r="Q129" s="2"/>
      <c r="R129" s="24"/>
      <c r="S129" s="24"/>
      <c r="T129" s="2"/>
      <c r="U129" s="2"/>
      <c r="V129" s="2"/>
      <c r="W129" s="24"/>
      <c r="X129" s="24"/>
    </row>
    <row r="130" spans="8:24" x14ac:dyDescent="0.25">
      <c r="H130" s="24"/>
      <c r="I130" s="24"/>
      <c r="J130" s="2"/>
      <c r="K130" s="2"/>
      <c r="L130" s="2"/>
      <c r="M130" s="24"/>
      <c r="N130" s="24"/>
      <c r="O130" s="2"/>
      <c r="P130" s="2"/>
      <c r="Q130" s="2"/>
      <c r="R130" s="24"/>
      <c r="S130" s="24"/>
      <c r="T130" s="2"/>
      <c r="U130" s="2"/>
      <c r="V130" s="2"/>
      <c r="W130" s="24"/>
      <c r="X130" s="24"/>
    </row>
    <row r="131" spans="8:24" x14ac:dyDescent="0.25">
      <c r="H131" s="24"/>
      <c r="I131" s="24"/>
      <c r="J131" s="2"/>
      <c r="K131" s="2"/>
      <c r="L131" s="2"/>
      <c r="M131" s="24"/>
      <c r="N131" s="24"/>
      <c r="O131" s="2"/>
      <c r="P131" s="2"/>
      <c r="Q131" s="2"/>
      <c r="R131" s="24"/>
      <c r="S131" s="24"/>
      <c r="T131" s="2"/>
      <c r="U131" s="2"/>
      <c r="V131" s="2"/>
      <c r="W131" s="24"/>
      <c r="X131" s="24"/>
    </row>
    <row r="132" spans="8:24" x14ac:dyDescent="0.25">
      <c r="H132" s="24"/>
      <c r="I132" s="24"/>
      <c r="J132" s="2"/>
      <c r="K132" s="2"/>
      <c r="L132" s="2"/>
      <c r="M132" s="24"/>
      <c r="N132" s="24"/>
      <c r="O132" s="2"/>
      <c r="P132" s="2"/>
      <c r="Q132" s="2"/>
      <c r="R132" s="24"/>
      <c r="S132" s="24"/>
      <c r="T132" s="2"/>
      <c r="U132" s="2"/>
      <c r="V132" s="2"/>
      <c r="W132" s="24"/>
      <c r="X132" s="24"/>
    </row>
    <row r="133" spans="8:24" x14ac:dyDescent="0.25">
      <c r="H133" s="24"/>
      <c r="I133" s="24"/>
      <c r="J133" s="2"/>
      <c r="K133" s="2"/>
      <c r="L133" s="2"/>
      <c r="M133" s="24"/>
      <c r="N133" s="24"/>
      <c r="O133" s="2"/>
      <c r="P133" s="2"/>
      <c r="Q133" s="2"/>
      <c r="R133" s="24"/>
      <c r="S133" s="24"/>
      <c r="T133" s="2"/>
      <c r="U133" s="2"/>
      <c r="V133" s="2"/>
      <c r="W133" s="24"/>
      <c r="X133" s="24"/>
    </row>
    <row r="134" spans="8:24" x14ac:dyDescent="0.25">
      <c r="H134" s="24"/>
      <c r="I134" s="24"/>
      <c r="J134" s="2"/>
      <c r="K134" s="2"/>
      <c r="L134" s="2"/>
      <c r="M134" s="24"/>
      <c r="N134" s="24"/>
      <c r="O134" s="2"/>
      <c r="P134" s="2"/>
      <c r="Q134" s="2"/>
      <c r="R134" s="24"/>
      <c r="S134" s="24"/>
      <c r="T134" s="2"/>
      <c r="U134" s="2"/>
      <c r="V134" s="2"/>
      <c r="W134" s="24"/>
      <c r="X134" s="24"/>
    </row>
    <row r="135" spans="8:24" x14ac:dyDescent="0.25">
      <c r="H135" s="24"/>
      <c r="I135" s="24"/>
      <c r="J135" s="2"/>
      <c r="K135" s="2"/>
      <c r="L135" s="2"/>
      <c r="M135" s="24"/>
      <c r="N135" s="24"/>
      <c r="O135" s="2"/>
      <c r="P135" s="2"/>
      <c r="Q135" s="2"/>
      <c r="R135" s="24"/>
      <c r="S135" s="24"/>
      <c r="T135" s="2"/>
      <c r="U135" s="2"/>
      <c r="V135" s="2"/>
      <c r="W135" s="24"/>
      <c r="X135" s="24"/>
    </row>
    <row r="136" spans="8:24" x14ac:dyDescent="0.25">
      <c r="H136" s="24"/>
      <c r="I136" s="24"/>
      <c r="J136" s="2"/>
      <c r="K136" s="2"/>
      <c r="L136" s="2"/>
      <c r="M136" s="24"/>
      <c r="N136" s="24"/>
      <c r="O136" s="2"/>
      <c r="P136" s="2"/>
      <c r="Q136" s="2"/>
      <c r="R136" s="24"/>
      <c r="S136" s="24"/>
      <c r="T136" s="2"/>
      <c r="U136" s="2"/>
      <c r="V136" s="2"/>
      <c r="W136" s="24"/>
      <c r="X136" s="24"/>
    </row>
    <row r="137" spans="8:24" x14ac:dyDescent="0.25">
      <c r="H137" s="24"/>
      <c r="I137" s="24"/>
      <c r="J137" s="2"/>
      <c r="K137" s="2"/>
      <c r="L137" s="2"/>
      <c r="M137" s="24"/>
      <c r="N137" s="24"/>
      <c r="O137" s="2"/>
      <c r="P137" s="2"/>
      <c r="Q137" s="2"/>
      <c r="R137" s="24"/>
      <c r="S137" s="24"/>
      <c r="T137" s="2"/>
      <c r="U137" s="2"/>
      <c r="V137" s="2"/>
      <c r="W137" s="24"/>
      <c r="X137" s="24"/>
    </row>
    <row r="138" spans="8:24" x14ac:dyDescent="0.25">
      <c r="H138" s="24"/>
      <c r="I138" s="24"/>
      <c r="J138" s="2"/>
      <c r="K138" s="2"/>
      <c r="L138" s="2"/>
      <c r="M138" s="24"/>
      <c r="N138" s="24"/>
      <c r="O138" s="2"/>
      <c r="P138" s="2"/>
      <c r="Q138" s="2"/>
      <c r="R138" s="24"/>
      <c r="S138" s="24"/>
      <c r="T138" s="2"/>
      <c r="U138" s="2"/>
      <c r="V138" s="2"/>
      <c r="W138" s="24"/>
      <c r="X138" s="24"/>
    </row>
    <row r="139" spans="8:24" x14ac:dyDescent="0.25">
      <c r="H139" s="24"/>
      <c r="I139" s="24"/>
      <c r="J139" s="2"/>
      <c r="K139" s="2"/>
      <c r="L139" s="2"/>
      <c r="M139" s="24"/>
      <c r="N139" s="24"/>
      <c r="O139" s="2"/>
      <c r="P139" s="2"/>
      <c r="Q139" s="2"/>
      <c r="R139" s="24"/>
      <c r="S139" s="24"/>
      <c r="T139" s="2"/>
      <c r="U139" s="2"/>
      <c r="V139" s="2"/>
      <c r="W139" s="24"/>
      <c r="X139" s="24"/>
    </row>
    <row r="140" spans="8:24" x14ac:dyDescent="0.25">
      <c r="H140" s="24"/>
      <c r="I140" s="24"/>
      <c r="J140" s="2"/>
      <c r="K140" s="2"/>
      <c r="L140" s="2"/>
      <c r="M140" s="24"/>
      <c r="N140" s="24"/>
      <c r="O140" s="2"/>
      <c r="P140" s="2"/>
      <c r="Q140" s="2"/>
      <c r="R140" s="24"/>
      <c r="S140" s="24"/>
      <c r="T140" s="2"/>
      <c r="U140" s="2"/>
      <c r="V140" s="2"/>
      <c r="W140" s="24"/>
      <c r="X140" s="24"/>
    </row>
    <row r="141" spans="8:24" x14ac:dyDescent="0.25">
      <c r="H141" s="24"/>
      <c r="I141" s="24"/>
      <c r="J141" s="2"/>
      <c r="K141" s="2"/>
      <c r="L141" s="2"/>
      <c r="M141" s="24"/>
      <c r="N141" s="24"/>
      <c r="O141" s="2"/>
      <c r="P141" s="2"/>
      <c r="Q141" s="2"/>
      <c r="R141" s="24"/>
      <c r="S141" s="24"/>
      <c r="T141" s="2"/>
      <c r="U141" s="2"/>
      <c r="V141" s="2"/>
      <c r="W141" s="24"/>
      <c r="X141" s="24"/>
    </row>
    <row r="142" spans="8:24" x14ac:dyDescent="0.25">
      <c r="H142" s="24"/>
      <c r="I142" s="24"/>
      <c r="J142" s="2"/>
      <c r="K142" s="2"/>
      <c r="L142" s="2"/>
      <c r="M142" s="24"/>
      <c r="N142" s="24"/>
      <c r="O142" s="2"/>
      <c r="P142" s="2"/>
      <c r="Q142" s="2"/>
      <c r="R142" s="24"/>
      <c r="S142" s="24"/>
      <c r="T142" s="2"/>
      <c r="U142" s="2"/>
      <c r="V142" s="2"/>
      <c r="W142" s="24"/>
      <c r="X142" s="24"/>
    </row>
    <row r="143" spans="8:24" x14ac:dyDescent="0.25">
      <c r="H143" s="24"/>
      <c r="I143" s="24"/>
      <c r="J143" s="2"/>
      <c r="K143" s="2"/>
      <c r="L143" s="2"/>
      <c r="M143" s="24"/>
      <c r="N143" s="24"/>
      <c r="O143" s="2"/>
      <c r="P143" s="2"/>
      <c r="Q143" s="2"/>
      <c r="R143" s="24"/>
      <c r="S143" s="24"/>
      <c r="T143" s="2"/>
      <c r="U143" s="2"/>
      <c r="V143" s="2"/>
      <c r="W143" s="24"/>
      <c r="X143" s="24"/>
    </row>
    <row r="144" spans="8:24" x14ac:dyDescent="0.25">
      <c r="H144" s="24"/>
      <c r="I144" s="24"/>
      <c r="J144" s="2"/>
      <c r="K144" s="2"/>
      <c r="L144" s="2"/>
      <c r="M144" s="24"/>
      <c r="N144" s="24"/>
      <c r="O144" s="2"/>
      <c r="P144" s="2"/>
      <c r="Q144" s="2"/>
      <c r="R144" s="24"/>
      <c r="S144" s="24"/>
      <c r="T144" s="2"/>
      <c r="U144" s="2"/>
      <c r="V144" s="2"/>
      <c r="W144" s="24"/>
      <c r="X144" s="24"/>
    </row>
    <row r="145" spans="8:24" x14ac:dyDescent="0.25">
      <c r="H145" s="24"/>
      <c r="I145" s="24"/>
      <c r="J145" s="2"/>
      <c r="K145" s="2"/>
      <c r="L145" s="2"/>
      <c r="M145" s="24"/>
      <c r="N145" s="24"/>
      <c r="O145" s="2"/>
      <c r="P145" s="2"/>
      <c r="Q145" s="2"/>
      <c r="R145" s="24"/>
      <c r="S145" s="24"/>
      <c r="T145" s="2"/>
      <c r="U145" s="2"/>
      <c r="V145" s="2"/>
      <c r="W145" s="24"/>
      <c r="X145" s="24"/>
    </row>
    <row r="146" spans="8:24" x14ac:dyDescent="0.25">
      <c r="H146" s="24"/>
      <c r="I146" s="24"/>
      <c r="J146" s="2"/>
      <c r="K146" s="2"/>
      <c r="L146" s="2"/>
      <c r="M146" s="24"/>
      <c r="N146" s="24"/>
      <c r="O146" s="2"/>
      <c r="P146" s="2"/>
      <c r="Q146" s="2"/>
      <c r="R146" s="24"/>
      <c r="S146" s="24"/>
      <c r="T146" s="2"/>
      <c r="U146" s="2"/>
      <c r="V146" s="2"/>
      <c r="W146" s="24"/>
      <c r="X146" s="24"/>
    </row>
    <row r="147" spans="8:24" x14ac:dyDescent="0.25">
      <c r="H147" s="24"/>
      <c r="I147" s="24"/>
      <c r="J147" s="2"/>
      <c r="K147" s="2"/>
      <c r="L147" s="2"/>
      <c r="M147" s="24"/>
      <c r="N147" s="24"/>
      <c r="O147" s="2"/>
      <c r="P147" s="2"/>
      <c r="Q147" s="2"/>
      <c r="R147" s="24"/>
      <c r="S147" s="24"/>
      <c r="T147" s="2"/>
      <c r="U147" s="2"/>
      <c r="V147" s="2"/>
      <c r="W147" s="24"/>
      <c r="X147" s="24"/>
    </row>
    <row r="148" spans="8:24" x14ac:dyDescent="0.25">
      <c r="H148" s="24"/>
      <c r="I148" s="24"/>
      <c r="J148" s="2"/>
      <c r="K148" s="2"/>
      <c r="L148" s="2"/>
      <c r="M148" s="24"/>
      <c r="N148" s="24"/>
      <c r="O148" s="2"/>
      <c r="P148" s="2"/>
      <c r="Q148" s="2"/>
      <c r="R148" s="24"/>
      <c r="S148" s="24"/>
      <c r="T148" s="2"/>
      <c r="U148" s="2"/>
      <c r="V148" s="2"/>
      <c r="W148" s="24"/>
      <c r="X148" s="24"/>
    </row>
    <row r="149" spans="8:24" x14ac:dyDescent="0.25">
      <c r="H149" s="24"/>
      <c r="I149" s="24"/>
      <c r="J149" s="2"/>
      <c r="K149" s="2"/>
      <c r="L149" s="2"/>
      <c r="M149" s="24"/>
      <c r="N149" s="24"/>
      <c r="O149" s="2"/>
      <c r="P149" s="2"/>
      <c r="Q149" s="2"/>
      <c r="R149" s="24"/>
      <c r="S149" s="24"/>
      <c r="T149" s="2"/>
      <c r="U149" s="2"/>
      <c r="V149" s="2"/>
      <c r="W149" s="24"/>
      <c r="X149" s="24"/>
    </row>
    <row r="150" spans="8:24" x14ac:dyDescent="0.25">
      <c r="H150" s="24"/>
      <c r="I150" s="24"/>
      <c r="J150" s="2"/>
      <c r="K150" s="2"/>
      <c r="L150" s="2"/>
      <c r="M150" s="24"/>
      <c r="N150" s="24"/>
      <c r="O150" s="2"/>
      <c r="P150" s="2"/>
      <c r="Q150" s="2"/>
      <c r="R150" s="24"/>
      <c r="S150" s="24"/>
      <c r="T150" s="2"/>
      <c r="U150" s="2"/>
      <c r="V150" s="2"/>
      <c r="W150" s="24"/>
      <c r="X150" s="24"/>
    </row>
    <row r="151" spans="8:24" x14ac:dyDescent="0.25">
      <c r="H151" s="24"/>
      <c r="I151" s="24"/>
      <c r="J151" s="2"/>
      <c r="K151" s="2"/>
      <c r="L151" s="2"/>
      <c r="M151" s="24"/>
      <c r="N151" s="24"/>
      <c r="O151" s="2"/>
      <c r="P151" s="2"/>
      <c r="Q151" s="2"/>
      <c r="R151" s="24"/>
      <c r="S151" s="24"/>
      <c r="T151" s="2"/>
      <c r="U151" s="2"/>
      <c r="V151" s="2"/>
      <c r="W151" s="24"/>
      <c r="X151" s="24"/>
    </row>
    <row r="152" spans="8:24" x14ac:dyDescent="0.25">
      <c r="H152" s="24"/>
      <c r="I152" s="24"/>
      <c r="J152" s="2"/>
      <c r="K152" s="2"/>
      <c r="L152" s="2"/>
      <c r="M152" s="24"/>
      <c r="N152" s="24"/>
      <c r="O152" s="2"/>
      <c r="P152" s="2"/>
      <c r="Q152" s="2"/>
    </row>
    <row r="153" spans="8:24" x14ac:dyDescent="0.25">
      <c r="H153" s="24"/>
      <c r="I153" s="24"/>
      <c r="J153" s="2"/>
      <c r="K153" s="2"/>
      <c r="L153" s="2"/>
      <c r="M153" s="24"/>
      <c r="N153" s="24"/>
      <c r="O153" s="2"/>
      <c r="P153" s="2"/>
      <c r="Q153" s="2"/>
    </row>
    <row r="154" spans="8:24" x14ac:dyDescent="0.25">
      <c r="H154" s="24"/>
      <c r="I154" s="24"/>
      <c r="J154" s="2"/>
      <c r="K154" s="2"/>
      <c r="L154" s="2"/>
      <c r="M154" s="24"/>
      <c r="N154" s="24"/>
      <c r="O154" s="2"/>
      <c r="P154" s="2"/>
      <c r="Q154" s="2"/>
    </row>
    <row r="155" spans="8:24" x14ac:dyDescent="0.25">
      <c r="H155" s="24"/>
      <c r="I155" s="24"/>
      <c r="J155" s="2"/>
      <c r="K155" s="2"/>
      <c r="L155" s="2"/>
      <c r="M155" s="24"/>
      <c r="N155" s="24"/>
      <c r="O155" s="2"/>
      <c r="P155" s="2"/>
      <c r="Q155" s="2"/>
    </row>
    <row r="156" spans="8:24" x14ac:dyDescent="0.25">
      <c r="H156" s="24"/>
      <c r="I156" s="24"/>
      <c r="J156" s="2"/>
      <c r="K156" s="2"/>
      <c r="L156" s="2"/>
      <c r="M156" s="24"/>
      <c r="N156" s="24"/>
      <c r="O156" s="2"/>
      <c r="P156" s="2"/>
      <c r="Q156" s="2"/>
    </row>
    <row r="157" spans="8:24" x14ac:dyDescent="0.25">
      <c r="H157" s="24"/>
      <c r="I157" s="24"/>
      <c r="J157" s="2"/>
      <c r="K157" s="2"/>
      <c r="L157" s="2"/>
      <c r="M157" s="24"/>
      <c r="N157" s="24"/>
      <c r="O157" s="2"/>
      <c r="P157" s="2"/>
      <c r="Q157" s="2"/>
    </row>
    <row r="158" spans="8:24" x14ac:dyDescent="0.25">
      <c r="H158" s="24"/>
      <c r="I158" s="24"/>
      <c r="J158" s="2"/>
      <c r="K158" s="2"/>
      <c r="L158" s="2"/>
      <c r="M158" s="24"/>
      <c r="N158" s="24"/>
      <c r="O158" s="2"/>
      <c r="P158" s="2"/>
      <c r="Q158" s="2"/>
    </row>
    <row r="159" spans="8:24" x14ac:dyDescent="0.25">
      <c r="H159" s="24"/>
      <c r="I159" s="24"/>
      <c r="J159" s="2"/>
      <c r="K159" s="2"/>
      <c r="L159" s="2"/>
      <c r="M159" s="24"/>
      <c r="N159" s="24"/>
      <c r="O159" s="2"/>
      <c r="P159" s="2"/>
      <c r="Q159" s="2"/>
    </row>
    <row r="160" spans="8:24" x14ac:dyDescent="0.25">
      <c r="H160" s="24"/>
      <c r="I160" s="24"/>
      <c r="J160" s="2"/>
      <c r="K160" s="2"/>
      <c r="L160" s="2"/>
      <c r="M160" s="24"/>
      <c r="N160" s="24"/>
      <c r="O160" s="2"/>
      <c r="P160" s="2"/>
      <c r="Q160" s="2"/>
    </row>
    <row r="161" spans="8:17" x14ac:dyDescent="0.25">
      <c r="H161" s="24"/>
      <c r="I161" s="24"/>
      <c r="J161" s="2"/>
      <c r="K161" s="2"/>
      <c r="L161" s="2"/>
      <c r="M161" s="24"/>
      <c r="N161" s="24"/>
      <c r="O161" s="2"/>
      <c r="P161" s="2"/>
      <c r="Q161" s="2"/>
    </row>
    <row r="162" spans="8:17" x14ac:dyDescent="0.25">
      <c r="H162" s="24"/>
      <c r="I162" s="24"/>
      <c r="J162" s="2"/>
      <c r="K162" s="2"/>
      <c r="L162" s="2"/>
      <c r="M162" s="24"/>
      <c r="N162" s="24"/>
      <c r="O162" s="2"/>
      <c r="P162" s="2"/>
      <c r="Q162" s="2"/>
    </row>
    <row r="163" spans="8:17" x14ac:dyDescent="0.25">
      <c r="H163" s="24"/>
      <c r="I163" s="24"/>
      <c r="J163" s="2"/>
      <c r="K163" s="2"/>
      <c r="L163" s="2"/>
      <c r="M163" s="24"/>
      <c r="N163" s="24"/>
      <c r="O163" s="2"/>
      <c r="P163" s="2"/>
      <c r="Q163" s="2"/>
    </row>
    <row r="164" spans="8:17" x14ac:dyDescent="0.25">
      <c r="H164" s="24"/>
      <c r="I164" s="24"/>
      <c r="J164" s="2"/>
      <c r="K164" s="2"/>
      <c r="L164" s="2"/>
      <c r="M164" s="24"/>
      <c r="N164" s="24"/>
      <c r="O164" s="2"/>
      <c r="P164" s="2"/>
      <c r="Q164" s="2"/>
    </row>
    <row r="165" spans="8:17" x14ac:dyDescent="0.25">
      <c r="H165" s="24"/>
      <c r="I165" s="24"/>
      <c r="J165" s="2"/>
      <c r="K165" s="2"/>
      <c r="L165" s="2"/>
      <c r="M165" s="24"/>
      <c r="N165" s="24"/>
      <c r="O165" s="2"/>
      <c r="P165" s="2"/>
      <c r="Q165" s="2"/>
    </row>
    <row r="166" spans="8:17" x14ac:dyDescent="0.25">
      <c r="H166" s="24"/>
      <c r="I166" s="24"/>
      <c r="J166" s="2"/>
      <c r="K166" s="2"/>
      <c r="L166" s="2"/>
      <c r="M166" s="24"/>
      <c r="N166" s="24"/>
      <c r="O166" s="2"/>
      <c r="P166" s="2"/>
      <c r="Q166" s="2"/>
    </row>
    <row r="167" spans="8:17" x14ac:dyDescent="0.25">
      <c r="H167" s="24"/>
      <c r="I167" s="24"/>
      <c r="J167" s="2"/>
      <c r="K167" s="2"/>
      <c r="L167" s="2"/>
      <c r="M167" s="24"/>
      <c r="N167" s="24"/>
      <c r="O167" s="2"/>
      <c r="P167" s="2"/>
      <c r="Q167" s="2"/>
    </row>
    <row r="168" spans="8:17" x14ac:dyDescent="0.25">
      <c r="H168" s="24"/>
      <c r="I168" s="24"/>
      <c r="J168" s="2"/>
      <c r="K168" s="2"/>
      <c r="L168" s="2"/>
      <c r="M168" s="24"/>
      <c r="N168" s="24"/>
      <c r="O168" s="2"/>
      <c r="P168" s="2"/>
      <c r="Q168" s="2"/>
    </row>
    <row r="169" spans="8:17" x14ac:dyDescent="0.25">
      <c r="H169" s="24"/>
      <c r="I169" s="24"/>
      <c r="J169" s="2"/>
      <c r="K169" s="2"/>
      <c r="L169" s="2"/>
      <c r="M169" s="24"/>
      <c r="N169" s="24"/>
      <c r="O169" s="2"/>
      <c r="P169" s="2"/>
      <c r="Q169" s="2"/>
    </row>
    <row r="170" spans="8:17" x14ac:dyDescent="0.25">
      <c r="H170" s="24"/>
      <c r="I170" s="24"/>
      <c r="J170" s="2"/>
      <c r="K170" s="2"/>
      <c r="L170" s="2"/>
      <c r="M170" s="24"/>
      <c r="N170" s="24"/>
      <c r="O170" s="2"/>
      <c r="P170" s="2"/>
      <c r="Q170" s="2"/>
    </row>
    <row r="171" spans="8:17" x14ac:dyDescent="0.25">
      <c r="H171" s="24"/>
      <c r="I171" s="24"/>
      <c r="J171" s="2"/>
      <c r="K171" s="2"/>
      <c r="L171" s="2"/>
      <c r="M171" s="24"/>
      <c r="N171" s="24"/>
      <c r="O171" s="2"/>
      <c r="P171" s="2"/>
      <c r="Q171" s="2"/>
    </row>
    <row r="172" spans="8:17" x14ac:dyDescent="0.25">
      <c r="H172" s="24"/>
      <c r="I172" s="24"/>
      <c r="J172" s="2"/>
      <c r="K172" s="2"/>
      <c r="L172" s="2"/>
      <c r="M172" s="24"/>
      <c r="N172" s="24"/>
      <c r="O172" s="2"/>
      <c r="P172" s="2"/>
      <c r="Q172" s="2"/>
    </row>
    <row r="173" spans="8:17" x14ac:dyDescent="0.25">
      <c r="H173" s="24"/>
      <c r="I173" s="24"/>
      <c r="J173" s="2"/>
      <c r="K173" s="2"/>
      <c r="L173" s="2"/>
      <c r="M173" s="24"/>
      <c r="N173" s="24"/>
      <c r="O173" s="2"/>
      <c r="P173" s="2"/>
      <c r="Q173" s="2"/>
    </row>
    <row r="174" spans="8:17" x14ac:dyDescent="0.25">
      <c r="H174" s="24"/>
      <c r="I174" s="24"/>
      <c r="J174" s="2"/>
      <c r="K174" s="2"/>
      <c r="L174" s="2"/>
      <c r="M174" s="24"/>
      <c r="N174" s="24"/>
      <c r="O174" s="2"/>
      <c r="P174" s="2"/>
      <c r="Q174" s="2"/>
    </row>
    <row r="175" spans="8:17" x14ac:dyDescent="0.25">
      <c r="H175" s="24"/>
      <c r="I175" s="24"/>
      <c r="J175" s="2"/>
      <c r="K175" s="2"/>
      <c r="L175" s="2"/>
      <c r="M175" s="24"/>
      <c r="N175" s="24"/>
      <c r="O175" s="2"/>
      <c r="P175" s="2"/>
      <c r="Q175" s="2"/>
    </row>
    <row r="176" spans="8:17" x14ac:dyDescent="0.25">
      <c r="H176" s="24"/>
      <c r="I176" s="24"/>
      <c r="J176" s="2"/>
      <c r="K176" s="2"/>
      <c r="L176" s="2"/>
      <c r="M176" s="24"/>
      <c r="N176" s="24"/>
      <c r="O176" s="2"/>
      <c r="P176" s="2"/>
      <c r="Q176" s="2"/>
    </row>
    <row r="177" spans="8:17" x14ac:dyDescent="0.25">
      <c r="H177" s="24"/>
      <c r="I177" s="24"/>
      <c r="J177" s="2"/>
      <c r="K177" s="2"/>
      <c r="L177" s="2"/>
      <c r="M177" s="24"/>
      <c r="N177" s="24"/>
      <c r="O177" s="2"/>
      <c r="P177" s="2"/>
      <c r="Q177" s="2"/>
    </row>
    <row r="178" spans="8:17" x14ac:dyDescent="0.25">
      <c r="H178" s="24"/>
      <c r="I178" s="24"/>
      <c r="J178" s="2"/>
      <c r="K178" s="2"/>
      <c r="L178" s="2"/>
      <c r="M178" s="24"/>
      <c r="N178" s="24"/>
      <c r="O178" s="2"/>
      <c r="P178" s="2"/>
      <c r="Q178" s="2"/>
    </row>
    <row r="179" spans="8:17" x14ac:dyDescent="0.25">
      <c r="H179" s="24"/>
      <c r="I179" s="24"/>
      <c r="J179" s="2"/>
      <c r="K179" s="2"/>
      <c r="L179" s="2"/>
      <c r="M179" s="24"/>
      <c r="N179" s="24"/>
      <c r="O179" s="2"/>
      <c r="P179" s="2"/>
      <c r="Q179" s="2"/>
    </row>
    <row r="180" spans="8:17" x14ac:dyDescent="0.25">
      <c r="H180" s="24"/>
      <c r="I180" s="24"/>
      <c r="J180" s="2"/>
      <c r="K180" s="2"/>
      <c r="L180" s="2"/>
      <c r="M180" s="24"/>
      <c r="N180" s="24"/>
      <c r="O180" s="2"/>
      <c r="P180" s="2"/>
      <c r="Q180" s="2"/>
    </row>
    <row r="181" spans="8:17" x14ac:dyDescent="0.25">
      <c r="H181" s="24"/>
      <c r="I181" s="24"/>
      <c r="J181" s="2"/>
      <c r="K181" s="2"/>
      <c r="L181" s="2"/>
      <c r="M181" s="24"/>
      <c r="N181" s="24"/>
      <c r="O181" s="2"/>
      <c r="P181" s="2"/>
      <c r="Q181" s="2"/>
    </row>
    <row r="182" spans="8:17" x14ac:dyDescent="0.25">
      <c r="H182" s="24"/>
      <c r="I182" s="24"/>
      <c r="J182" s="2"/>
      <c r="K182" s="2"/>
      <c r="L182" s="2"/>
      <c r="M182" s="24"/>
      <c r="N182" s="24"/>
      <c r="O182" s="2"/>
      <c r="P182" s="2"/>
      <c r="Q182" s="2"/>
    </row>
    <row r="183" spans="8:17" x14ac:dyDescent="0.25">
      <c r="H183" s="24"/>
      <c r="I183" s="24"/>
      <c r="J183" s="2"/>
      <c r="K183" s="2"/>
      <c r="L183" s="2"/>
      <c r="M183" s="24"/>
      <c r="N183" s="24"/>
      <c r="O183" s="2"/>
      <c r="P183" s="2"/>
      <c r="Q183" s="2"/>
    </row>
    <row r="184" spans="8:17" x14ac:dyDescent="0.25">
      <c r="H184" s="24"/>
      <c r="I184" s="24"/>
      <c r="J184" s="2"/>
      <c r="K184" s="2"/>
      <c r="L184" s="2"/>
      <c r="M184" s="24"/>
      <c r="N184" s="24"/>
      <c r="O184" s="2"/>
      <c r="P184" s="2"/>
      <c r="Q184" s="2"/>
    </row>
    <row r="185" spans="8:17" x14ac:dyDescent="0.25">
      <c r="H185" s="24"/>
      <c r="I185" s="24"/>
      <c r="J185" s="2"/>
      <c r="K185" s="2"/>
      <c r="L185" s="2"/>
      <c r="M185" s="24"/>
      <c r="N185" s="24"/>
      <c r="O185" s="2"/>
      <c r="P185" s="2"/>
      <c r="Q185" s="2"/>
    </row>
    <row r="186" spans="8:17" x14ac:dyDescent="0.25">
      <c r="H186" s="24"/>
      <c r="I186" s="24"/>
      <c r="J186" s="2"/>
      <c r="K186" s="2"/>
      <c r="L186" s="2"/>
      <c r="M186" s="24"/>
      <c r="N186" s="24"/>
      <c r="O186" s="2"/>
      <c r="P186" s="2"/>
      <c r="Q186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4"/>
  <sheetViews>
    <sheetView workbookViewId="0">
      <selection activeCell="B32" sqref="B32"/>
    </sheetView>
  </sheetViews>
  <sheetFormatPr defaultRowHeight="15" x14ac:dyDescent="0.25"/>
  <cols>
    <col min="1" max="1" width="4.85546875" customWidth="1"/>
    <col min="2" max="2" width="25.5703125" customWidth="1"/>
    <col min="3" max="3" width="4.85546875" style="2" customWidth="1"/>
    <col min="4" max="4" width="5.7109375" style="2" hidden="1" customWidth="1"/>
    <col min="5" max="5" width="5.28515625" style="2" customWidth="1"/>
    <col min="6" max="6" width="4.7109375" style="2" customWidth="1"/>
    <col min="7" max="7" width="6.85546875" style="2" customWidth="1"/>
    <col min="8" max="8" width="4" customWidth="1"/>
    <col min="9" max="9" width="4" hidden="1" customWidth="1"/>
    <col min="10" max="10" width="5" customWidth="1"/>
    <col min="11" max="11" width="5.42578125" customWidth="1"/>
    <col min="12" max="12" width="6.42578125" customWidth="1"/>
    <col min="13" max="13" width="5.5703125" customWidth="1"/>
    <col min="14" max="14" width="4.85546875" hidden="1" customWidth="1"/>
    <col min="15" max="16" width="5.140625" customWidth="1"/>
    <col min="17" max="17" width="6" customWidth="1"/>
    <col min="18" max="18" width="5.42578125" customWidth="1"/>
    <col min="19" max="19" width="4.42578125" hidden="1" customWidth="1"/>
    <col min="20" max="20" width="6" customWidth="1"/>
    <col min="21" max="21" width="5.7109375" customWidth="1"/>
    <col min="22" max="22" width="7" customWidth="1"/>
  </cols>
  <sheetData>
    <row r="1" spans="1:22" s="24" customFormat="1" ht="16.5" thickBot="1" x14ac:dyDescent="0.3">
      <c r="A1" s="2" t="s">
        <v>134</v>
      </c>
      <c r="B1" s="24" t="s">
        <v>135</v>
      </c>
      <c r="C1" s="250" t="s">
        <v>136</v>
      </c>
      <c r="D1" s="250"/>
      <c r="E1" s="250"/>
      <c r="F1" s="250"/>
      <c r="G1" s="250"/>
      <c r="H1" s="248" t="s">
        <v>138</v>
      </c>
      <c r="I1" s="248"/>
      <c r="J1" s="248"/>
      <c r="K1" s="248"/>
      <c r="L1" s="248"/>
      <c r="M1" s="248" t="s">
        <v>139</v>
      </c>
      <c r="N1" s="248"/>
      <c r="O1" s="248"/>
      <c r="P1" s="248"/>
      <c r="Q1" s="248"/>
      <c r="R1" s="249" t="s">
        <v>141</v>
      </c>
      <c r="S1" s="249"/>
      <c r="T1" s="249"/>
      <c r="U1" s="249"/>
      <c r="V1" s="249"/>
    </row>
    <row r="2" spans="1:22" s="17" customFormat="1" x14ac:dyDescent="0.25">
      <c r="A2" s="8" t="s">
        <v>1</v>
      </c>
      <c r="B2" s="9" t="s">
        <v>2</v>
      </c>
      <c r="C2" s="10" t="s">
        <v>299</v>
      </c>
      <c r="D2" s="10" t="s">
        <v>4</v>
      </c>
      <c r="E2" s="10" t="s">
        <v>5</v>
      </c>
      <c r="F2" s="11" t="s">
        <v>6</v>
      </c>
      <c r="G2" s="32" t="s">
        <v>68</v>
      </c>
      <c r="H2" s="28" t="s">
        <v>299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299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299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 x14ac:dyDescent="0.25">
      <c r="A3" s="12" t="s">
        <v>8</v>
      </c>
      <c r="B3" s="54" t="s">
        <v>592</v>
      </c>
      <c r="C3" s="7"/>
      <c r="D3" s="5"/>
      <c r="E3" s="5"/>
      <c r="F3" s="13"/>
      <c r="G3" s="35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 x14ac:dyDescent="0.25">
      <c r="A4" s="12" t="s">
        <v>0</v>
      </c>
      <c r="B4" s="153" t="s">
        <v>593</v>
      </c>
      <c r="C4" s="147"/>
      <c r="D4" s="148"/>
      <c r="E4" s="148">
        <v>2</v>
      </c>
      <c r="F4" s="13"/>
      <c r="G4" s="35"/>
      <c r="H4" s="20"/>
      <c r="I4" s="4"/>
      <c r="J4" s="4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 x14ac:dyDescent="0.25">
      <c r="A5" s="12" t="s">
        <v>10</v>
      </c>
      <c r="B5" s="6" t="s">
        <v>594</v>
      </c>
      <c r="C5" s="7"/>
      <c r="D5" s="5"/>
      <c r="E5" s="5"/>
      <c r="F5" s="13"/>
      <c r="G5" s="35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 s="24" customFormat="1" x14ac:dyDescent="0.25">
      <c r="A6" s="12"/>
      <c r="B6" s="153" t="s">
        <v>908</v>
      </c>
      <c r="C6" s="147"/>
      <c r="D6" s="148"/>
      <c r="E6" s="148">
        <v>1</v>
      </c>
      <c r="F6" s="13"/>
      <c r="G6" s="35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 s="24" customFormat="1" x14ac:dyDescent="0.25">
      <c r="A7" s="12"/>
      <c r="B7" s="153" t="s">
        <v>913</v>
      </c>
      <c r="C7" s="147"/>
      <c r="D7" s="148"/>
      <c r="E7" s="148">
        <v>1</v>
      </c>
      <c r="F7" s="13"/>
      <c r="G7" s="35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 s="24" customFormat="1" x14ac:dyDescent="0.25">
      <c r="A8" s="12"/>
      <c r="B8" s="153" t="s">
        <v>912</v>
      </c>
      <c r="C8" s="147"/>
      <c r="D8" s="148"/>
      <c r="E8" s="148">
        <v>1</v>
      </c>
      <c r="F8" s="13"/>
      <c r="G8" s="35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 x14ac:dyDescent="0.25">
      <c r="A9" s="12" t="s">
        <v>17</v>
      </c>
      <c r="B9" s="153" t="s">
        <v>595</v>
      </c>
      <c r="C9" s="147"/>
      <c r="D9" s="148"/>
      <c r="E9" s="148">
        <v>1</v>
      </c>
      <c r="F9" s="13"/>
      <c r="G9" s="35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 x14ac:dyDescent="0.25">
      <c r="A10" s="12" t="s">
        <v>18</v>
      </c>
      <c r="B10" s="153" t="s">
        <v>758</v>
      </c>
      <c r="C10" s="147" t="s">
        <v>8</v>
      </c>
      <c r="D10" s="5"/>
      <c r="E10" s="5"/>
      <c r="F10" s="13"/>
      <c r="G10" s="35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 x14ac:dyDescent="0.25">
      <c r="A11" s="12" t="s">
        <v>9</v>
      </c>
      <c r="B11" s="153" t="s">
        <v>759</v>
      </c>
      <c r="C11" s="147" t="s">
        <v>8</v>
      </c>
      <c r="D11" s="5"/>
      <c r="E11" s="5"/>
      <c r="F11" s="13"/>
      <c r="G11" s="35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 x14ac:dyDescent="0.25">
      <c r="A12" s="12" t="s">
        <v>19</v>
      </c>
      <c r="B12" s="153" t="s">
        <v>759</v>
      </c>
      <c r="C12" s="147" t="s">
        <v>8</v>
      </c>
      <c r="D12" s="5"/>
      <c r="E12" s="5"/>
      <c r="F12" s="13"/>
      <c r="G12" s="35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 s="24" customFormat="1" x14ac:dyDescent="0.25">
      <c r="A13" s="12"/>
      <c r="B13" s="153" t="s">
        <v>911</v>
      </c>
      <c r="C13" s="147"/>
      <c r="D13" s="148"/>
      <c r="E13" s="148">
        <v>1</v>
      </c>
      <c r="F13" s="13"/>
      <c r="G13" s="35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 x14ac:dyDescent="0.25">
      <c r="A14" s="12" t="s">
        <v>20</v>
      </c>
      <c r="B14" s="54" t="s">
        <v>596</v>
      </c>
      <c r="C14" s="7"/>
      <c r="D14" s="5"/>
      <c r="E14" s="5"/>
      <c r="F14" s="13"/>
      <c r="G14" s="35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 x14ac:dyDescent="0.25">
      <c r="A15" s="12" t="s">
        <v>21</v>
      </c>
      <c r="B15" s="6" t="s">
        <v>597</v>
      </c>
      <c r="C15" s="7"/>
      <c r="D15" s="5"/>
      <c r="E15" s="5"/>
      <c r="F15" s="13"/>
      <c r="G15" s="35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 x14ac:dyDescent="0.25">
      <c r="A16" s="12" t="s">
        <v>24</v>
      </c>
      <c r="B16" s="6" t="s">
        <v>598</v>
      </c>
      <c r="C16" s="7"/>
      <c r="D16" s="5"/>
      <c r="E16" s="5"/>
      <c r="F16" s="13"/>
      <c r="G16" s="35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5" x14ac:dyDescent="0.25">
      <c r="A17" s="12" t="s">
        <v>26</v>
      </c>
      <c r="B17" s="153" t="s">
        <v>599</v>
      </c>
      <c r="C17" s="148"/>
      <c r="D17" s="148"/>
      <c r="E17" s="148">
        <v>1</v>
      </c>
      <c r="F17" s="13"/>
      <c r="G17" s="35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5" x14ac:dyDescent="0.25">
      <c r="A18" s="12" t="s">
        <v>27</v>
      </c>
      <c r="B18" s="153" t="s">
        <v>760</v>
      </c>
      <c r="C18" s="148">
        <v>1</v>
      </c>
      <c r="D18" s="5"/>
      <c r="E18" s="148">
        <v>1</v>
      </c>
      <c r="F18" s="13"/>
      <c r="G18" s="35"/>
      <c r="H18" s="20"/>
      <c r="I18" s="4"/>
      <c r="J18" s="4"/>
      <c r="K18" s="4"/>
      <c r="L18" s="19"/>
      <c r="M18" s="20"/>
      <c r="N18" s="4"/>
      <c r="O18" s="4"/>
      <c r="P18" s="4"/>
      <c r="Q18" s="19"/>
      <c r="R18" s="56"/>
      <c r="S18" s="4"/>
      <c r="T18" s="4"/>
      <c r="U18" s="4"/>
      <c r="V18" s="34"/>
    </row>
    <row r="19" spans="1:25" x14ac:dyDescent="0.25">
      <c r="A19" s="12" t="s">
        <v>28</v>
      </c>
      <c r="B19" s="153" t="s">
        <v>909</v>
      </c>
      <c r="C19" s="148"/>
      <c r="D19" s="148"/>
      <c r="E19" s="148">
        <v>1</v>
      </c>
      <c r="F19" s="13"/>
      <c r="G19" s="35"/>
      <c r="H19" s="20"/>
      <c r="I19" s="4"/>
      <c r="J19" s="4"/>
      <c r="K19" s="4"/>
      <c r="L19" s="19"/>
      <c r="M19" s="20"/>
      <c r="N19" s="4"/>
      <c r="O19" s="4"/>
      <c r="P19" s="4"/>
      <c r="Q19" s="19"/>
      <c r="R19" s="56"/>
      <c r="S19" s="4"/>
      <c r="T19" s="4"/>
      <c r="U19" s="4"/>
      <c r="V19" s="34"/>
    </row>
    <row r="20" spans="1:25" s="24" customFormat="1" x14ac:dyDescent="0.25">
      <c r="A20" s="12"/>
      <c r="B20" s="153" t="s">
        <v>910</v>
      </c>
      <c r="C20" s="148"/>
      <c r="D20" s="148"/>
      <c r="E20" s="148">
        <v>2</v>
      </c>
      <c r="F20" s="13"/>
      <c r="G20" s="35"/>
      <c r="H20" s="20"/>
      <c r="I20" s="4"/>
      <c r="J20" s="4"/>
      <c r="K20" s="4"/>
      <c r="L20" s="19"/>
      <c r="M20" s="20"/>
      <c r="N20" s="4"/>
      <c r="O20" s="4"/>
      <c r="P20" s="4"/>
      <c r="Q20" s="19"/>
      <c r="R20" s="56"/>
      <c r="S20" s="4"/>
      <c r="T20" s="4"/>
      <c r="U20" s="4"/>
      <c r="V20" s="34"/>
    </row>
    <row r="21" spans="1:25" x14ac:dyDescent="0.25">
      <c r="A21" s="12" t="s">
        <v>29</v>
      </c>
      <c r="B21" s="6" t="s">
        <v>600</v>
      </c>
      <c r="C21" s="5"/>
      <c r="D21" s="5"/>
      <c r="E21" s="5"/>
      <c r="F21" s="13"/>
      <c r="G21" s="35"/>
      <c r="H21" s="20"/>
      <c r="I21" s="4"/>
      <c r="J21" s="4"/>
      <c r="K21" s="4"/>
      <c r="L21" s="19"/>
      <c r="M21" s="20"/>
      <c r="N21" s="4"/>
      <c r="O21" s="4"/>
      <c r="P21" s="4"/>
      <c r="Q21" s="19"/>
      <c r="R21" s="56"/>
      <c r="S21" s="4"/>
      <c r="T21" s="4"/>
      <c r="U21" s="4"/>
      <c r="V21" s="34"/>
    </row>
    <row r="22" spans="1:25" s="24" customFormat="1" x14ac:dyDescent="0.25">
      <c r="A22" s="12"/>
      <c r="B22" s="153" t="s">
        <v>914</v>
      </c>
      <c r="C22" s="148"/>
      <c r="D22" s="148"/>
      <c r="E22" s="148">
        <v>1</v>
      </c>
      <c r="F22" s="13"/>
      <c r="G22" s="35"/>
      <c r="H22" s="20"/>
      <c r="I22" s="4"/>
      <c r="J22" s="4"/>
      <c r="K22" s="4"/>
      <c r="L22" s="19"/>
      <c r="M22" s="20"/>
      <c r="N22" s="4"/>
      <c r="O22" s="4"/>
      <c r="P22" s="4"/>
      <c r="Q22" s="19"/>
      <c r="R22" s="56"/>
      <c r="S22" s="4"/>
      <c r="T22" s="4"/>
      <c r="U22" s="4"/>
      <c r="V22" s="34"/>
    </row>
    <row r="23" spans="1:25" s="24" customFormat="1" x14ac:dyDescent="0.25">
      <c r="A23" s="12"/>
      <c r="B23" s="153" t="s">
        <v>915</v>
      </c>
      <c r="C23" s="148"/>
      <c r="D23" s="148"/>
      <c r="E23" s="148">
        <v>1</v>
      </c>
      <c r="F23" s="13"/>
      <c r="G23" s="35"/>
      <c r="H23" s="20"/>
      <c r="I23" s="4"/>
      <c r="J23" s="4"/>
      <c r="K23" s="4"/>
      <c r="L23" s="19"/>
      <c r="M23" s="20"/>
      <c r="N23" s="4"/>
      <c r="O23" s="4"/>
      <c r="P23" s="4"/>
      <c r="Q23" s="19"/>
      <c r="R23" s="56"/>
      <c r="S23" s="4"/>
      <c r="T23" s="4"/>
      <c r="U23" s="4"/>
      <c r="V23" s="34"/>
    </row>
    <row r="24" spans="1:25" x14ac:dyDescent="0.25">
      <c r="A24" s="12" t="s">
        <v>30</v>
      </c>
      <c r="B24" s="6" t="s">
        <v>602</v>
      </c>
      <c r="C24" s="5"/>
      <c r="D24" s="5"/>
      <c r="E24" s="5"/>
      <c r="F24" s="13"/>
      <c r="G24" s="35"/>
      <c r="H24" s="20"/>
      <c r="I24" s="4"/>
      <c r="J24" s="4"/>
      <c r="K24" s="4"/>
      <c r="L24" s="19"/>
      <c r="M24" s="20"/>
      <c r="N24" s="4"/>
      <c r="O24" s="4"/>
      <c r="P24" s="4"/>
      <c r="Q24" s="19"/>
      <c r="R24" s="56"/>
      <c r="S24" s="4"/>
      <c r="T24" s="4"/>
      <c r="U24" s="4"/>
      <c r="V24" s="34"/>
    </row>
    <row r="25" spans="1:25" ht="15.75" thickBot="1" x14ac:dyDescent="0.3">
      <c r="A25" s="128" t="s">
        <v>31</v>
      </c>
      <c r="B25" s="22" t="s">
        <v>601</v>
      </c>
      <c r="C25" s="84"/>
      <c r="D25" s="84"/>
      <c r="E25" s="84"/>
      <c r="F25" s="84"/>
      <c r="G25" s="133"/>
      <c r="H25" s="22"/>
      <c r="I25" s="84"/>
      <c r="J25" s="84"/>
      <c r="K25" s="84"/>
      <c r="L25" s="116"/>
      <c r="M25" s="84"/>
      <c r="N25" s="22"/>
      <c r="O25" s="84"/>
      <c r="P25" s="84"/>
      <c r="Q25" s="116"/>
      <c r="R25" s="84"/>
      <c r="S25" s="84"/>
      <c r="T25" s="22"/>
      <c r="U25" s="84"/>
      <c r="V25" s="129"/>
      <c r="W25" s="2"/>
      <c r="X25" s="2"/>
      <c r="Y25" s="2"/>
    </row>
    <row r="26" spans="1:25" x14ac:dyDescent="0.25">
      <c r="H26" s="24"/>
      <c r="I26" s="2"/>
      <c r="J26" s="2"/>
      <c r="K26" s="2"/>
      <c r="L26" s="2"/>
      <c r="M26" s="2"/>
      <c r="N26" s="24"/>
      <c r="O26" s="2"/>
      <c r="P26" s="2"/>
      <c r="Q26" s="2"/>
      <c r="R26" s="2"/>
      <c r="S26" s="2"/>
      <c r="T26" s="24"/>
      <c r="U26" s="2"/>
      <c r="V26" s="2"/>
      <c r="W26" s="2"/>
      <c r="X26" s="2"/>
      <c r="Y26" s="2"/>
    </row>
    <row r="27" spans="1:25" x14ac:dyDescent="0.25">
      <c r="H27" s="24"/>
      <c r="I27" s="2"/>
      <c r="J27" s="2"/>
      <c r="K27" s="2"/>
      <c r="L27" s="2"/>
      <c r="M27" s="2"/>
      <c r="N27" s="24"/>
      <c r="O27" s="2"/>
      <c r="P27" s="2"/>
      <c r="Q27" s="2"/>
      <c r="R27" s="2"/>
      <c r="S27" s="2"/>
      <c r="T27" s="24"/>
      <c r="U27" s="2"/>
      <c r="V27" s="2"/>
      <c r="W27" s="2"/>
      <c r="X27" s="2"/>
      <c r="Y27" s="2"/>
    </row>
    <row r="28" spans="1:25" x14ac:dyDescent="0.25">
      <c r="H28" s="24"/>
      <c r="I28" s="2"/>
      <c r="J28" s="2"/>
      <c r="K28" s="2"/>
      <c r="L28" s="2"/>
      <c r="M28" s="2"/>
      <c r="N28" s="24"/>
      <c r="O28" s="2"/>
      <c r="P28" s="2"/>
      <c r="Q28" s="2"/>
      <c r="R28" s="2"/>
      <c r="S28" s="2"/>
      <c r="T28" s="24"/>
      <c r="U28" s="2"/>
      <c r="V28" s="2"/>
      <c r="W28" s="2"/>
      <c r="X28" s="2"/>
      <c r="Y28" s="2"/>
    </row>
    <row r="29" spans="1:25" x14ac:dyDescent="0.25">
      <c r="H29" s="24"/>
      <c r="I29" s="2"/>
      <c r="J29" s="2"/>
      <c r="K29" s="2"/>
      <c r="L29" s="2"/>
      <c r="M29" s="2"/>
      <c r="N29" s="24"/>
      <c r="O29" s="2"/>
      <c r="P29" s="2"/>
      <c r="Q29" s="2"/>
      <c r="R29" s="2"/>
      <c r="S29" s="2"/>
      <c r="T29" s="24"/>
      <c r="U29" s="2"/>
      <c r="V29" s="2"/>
      <c r="W29" s="2"/>
      <c r="X29" s="2"/>
      <c r="Y29" s="2"/>
    </row>
    <row r="30" spans="1:25" x14ac:dyDescent="0.25">
      <c r="H30" s="24"/>
      <c r="I30" s="2"/>
      <c r="J30" s="2"/>
      <c r="K30" s="2"/>
      <c r="L30" s="2"/>
      <c r="M30" s="2"/>
      <c r="N30" s="24"/>
      <c r="O30" s="2"/>
      <c r="P30" s="2"/>
      <c r="Q30" s="2"/>
      <c r="R30" s="2"/>
      <c r="S30" s="2"/>
      <c r="T30" s="24"/>
      <c r="U30" s="2"/>
      <c r="V30" s="2"/>
      <c r="W30" s="2"/>
      <c r="X30" s="2"/>
      <c r="Y30" s="2"/>
    </row>
    <row r="31" spans="1:25" x14ac:dyDescent="0.25">
      <c r="H31" s="24"/>
      <c r="I31" s="2"/>
      <c r="J31" s="2"/>
      <c r="K31" s="2"/>
      <c r="L31" s="2"/>
      <c r="M31" s="2"/>
      <c r="N31" s="24"/>
      <c r="O31" s="2"/>
      <c r="P31" s="2"/>
      <c r="Q31" s="2"/>
      <c r="R31" s="2"/>
      <c r="S31" s="2"/>
      <c r="T31" s="24"/>
      <c r="U31" s="2"/>
      <c r="V31" s="2"/>
      <c r="W31" s="2"/>
      <c r="X31" s="2"/>
      <c r="Y31" s="2"/>
    </row>
    <row r="32" spans="1:25" x14ac:dyDescent="0.25">
      <c r="H32" s="24"/>
      <c r="I32" s="2"/>
      <c r="J32" s="2"/>
      <c r="K32" s="2"/>
      <c r="L32" s="2"/>
      <c r="M32" s="2"/>
      <c r="N32" s="24"/>
      <c r="O32" s="2"/>
      <c r="P32" s="2"/>
      <c r="Q32" s="2"/>
      <c r="R32" s="2"/>
      <c r="S32" s="2"/>
      <c r="T32" s="24"/>
      <c r="U32" s="2"/>
      <c r="V32" s="2"/>
      <c r="W32" s="2"/>
      <c r="X32" s="2"/>
      <c r="Y32" s="2"/>
    </row>
    <row r="33" spans="8:25" x14ac:dyDescent="0.25">
      <c r="H33" s="24"/>
      <c r="I33" s="2"/>
      <c r="J33" s="2"/>
      <c r="K33" s="2"/>
      <c r="L33" s="2"/>
      <c r="M33" s="2"/>
      <c r="N33" s="24"/>
      <c r="O33" s="2"/>
      <c r="P33" s="2"/>
      <c r="Q33" s="2"/>
      <c r="R33" s="2"/>
      <c r="S33" s="2"/>
      <c r="T33" s="24"/>
      <c r="U33" s="2"/>
      <c r="V33" s="2"/>
      <c r="W33" s="2"/>
      <c r="X33" s="2"/>
      <c r="Y33" s="2"/>
    </row>
    <row r="34" spans="8:25" x14ac:dyDescent="0.25">
      <c r="H34" s="24"/>
      <c r="I34" s="2"/>
      <c r="J34" s="2"/>
      <c r="K34" s="2"/>
      <c r="L34" s="2"/>
      <c r="M34" s="2"/>
      <c r="N34" s="24"/>
      <c r="O34" s="2"/>
      <c r="P34" s="2"/>
      <c r="Q34" s="2"/>
      <c r="R34" s="2"/>
      <c r="S34" s="2"/>
      <c r="T34" s="24"/>
      <c r="U34" s="2"/>
      <c r="V34" s="2"/>
      <c r="W34" s="2"/>
      <c r="X34" s="2"/>
      <c r="Y34" s="2"/>
    </row>
    <row r="35" spans="8:25" x14ac:dyDescent="0.25">
      <c r="H35" s="24"/>
      <c r="I35" s="2"/>
      <c r="J35" s="2"/>
      <c r="K35" s="2"/>
      <c r="L35" s="2"/>
      <c r="M35" s="2"/>
      <c r="N35" s="24"/>
      <c r="O35" s="2"/>
      <c r="P35" s="2"/>
      <c r="Q35" s="2"/>
      <c r="R35" s="2"/>
      <c r="S35" s="2"/>
      <c r="T35" s="24"/>
      <c r="U35" s="2"/>
      <c r="V35" s="2"/>
      <c r="W35" s="2"/>
      <c r="X35" s="2"/>
      <c r="Y35" s="2"/>
    </row>
    <row r="36" spans="8:25" x14ac:dyDescent="0.25">
      <c r="H36" s="24"/>
      <c r="I36" s="2"/>
      <c r="J36" s="2"/>
      <c r="K36" s="2"/>
      <c r="L36" s="2"/>
      <c r="M36" s="2"/>
      <c r="N36" s="24"/>
      <c r="O36" s="2"/>
      <c r="P36" s="2"/>
      <c r="Q36" s="2"/>
      <c r="R36" s="2"/>
      <c r="S36" s="2"/>
      <c r="T36" s="24"/>
      <c r="U36" s="2"/>
      <c r="V36" s="2"/>
      <c r="W36" s="2"/>
      <c r="X36" s="2"/>
      <c r="Y36" s="2"/>
    </row>
    <row r="37" spans="8:25" x14ac:dyDescent="0.25">
      <c r="H37" s="24"/>
      <c r="I37" s="2"/>
      <c r="J37" s="2"/>
      <c r="K37" s="2"/>
      <c r="L37" s="2"/>
      <c r="M37" s="2"/>
      <c r="N37" s="24"/>
      <c r="O37" s="2"/>
      <c r="P37" s="2"/>
      <c r="Q37" s="2"/>
      <c r="R37" s="2"/>
      <c r="S37" s="2"/>
      <c r="T37" s="24"/>
      <c r="U37" s="2"/>
      <c r="V37" s="2"/>
      <c r="W37" s="2"/>
      <c r="X37" s="2"/>
      <c r="Y37" s="2"/>
    </row>
    <row r="38" spans="8:25" x14ac:dyDescent="0.25">
      <c r="H38" s="24"/>
      <c r="I38" s="2"/>
      <c r="J38" s="2"/>
      <c r="K38" s="2"/>
      <c r="L38" s="2"/>
      <c r="M38" s="2"/>
      <c r="N38" s="24"/>
      <c r="O38" s="2"/>
      <c r="P38" s="2"/>
      <c r="Q38" s="2"/>
      <c r="R38" s="2"/>
      <c r="S38" s="2"/>
      <c r="T38" s="24"/>
      <c r="U38" s="2"/>
      <c r="V38" s="2"/>
      <c r="W38" s="2"/>
      <c r="X38" s="2"/>
      <c r="Y38" s="2"/>
    </row>
    <row r="39" spans="8:25" x14ac:dyDescent="0.25">
      <c r="H39" s="24"/>
      <c r="I39" s="2"/>
      <c r="J39" s="2"/>
      <c r="K39" s="2"/>
      <c r="L39" s="2"/>
      <c r="M39" s="2"/>
      <c r="N39" s="24"/>
      <c r="O39" s="2"/>
      <c r="P39" s="2"/>
      <c r="Q39" s="2"/>
      <c r="R39" s="2"/>
      <c r="S39" s="2"/>
      <c r="T39" s="24"/>
      <c r="U39" s="2"/>
      <c r="V39" s="2"/>
      <c r="W39" s="2"/>
      <c r="X39" s="2"/>
      <c r="Y39" s="2"/>
    </row>
    <row r="40" spans="8:25" x14ac:dyDescent="0.25">
      <c r="H40" s="24"/>
      <c r="I40" s="2"/>
      <c r="J40" s="2"/>
      <c r="K40" s="2"/>
      <c r="L40" s="2"/>
      <c r="M40" s="2"/>
      <c r="N40" s="24"/>
      <c r="O40" s="2"/>
      <c r="P40" s="2"/>
      <c r="Q40" s="2"/>
      <c r="R40" s="2"/>
      <c r="S40" s="2"/>
      <c r="T40" s="24"/>
      <c r="U40" s="2"/>
      <c r="V40" s="2"/>
      <c r="W40" s="2"/>
      <c r="X40" s="2"/>
      <c r="Y40" s="2"/>
    </row>
    <row r="41" spans="8:25" x14ac:dyDescent="0.25">
      <c r="H41" s="24"/>
      <c r="I41" s="2"/>
      <c r="J41" s="2"/>
      <c r="K41" s="2"/>
      <c r="L41" s="2"/>
      <c r="M41" s="2"/>
      <c r="N41" s="24"/>
      <c r="O41" s="2"/>
      <c r="P41" s="2"/>
      <c r="Q41" s="2"/>
      <c r="R41" s="2"/>
      <c r="S41" s="2"/>
      <c r="T41" s="24"/>
      <c r="U41" s="2"/>
      <c r="V41" s="2"/>
      <c r="W41" s="2"/>
      <c r="X41" s="2"/>
      <c r="Y41" s="2"/>
    </row>
    <row r="42" spans="8:25" x14ac:dyDescent="0.25">
      <c r="H42" s="24"/>
      <c r="I42" s="2"/>
      <c r="J42" s="2"/>
      <c r="K42" s="2"/>
      <c r="L42" s="2"/>
      <c r="M42" s="2"/>
      <c r="N42" s="24"/>
      <c r="O42" s="2"/>
      <c r="P42" s="2"/>
      <c r="Q42" s="2"/>
      <c r="R42" s="2"/>
      <c r="S42" s="2"/>
      <c r="T42" s="24"/>
      <c r="U42" s="2"/>
      <c r="V42" s="2"/>
      <c r="W42" s="2"/>
      <c r="X42" s="2"/>
      <c r="Y42" s="2"/>
    </row>
    <row r="43" spans="8:25" x14ac:dyDescent="0.25">
      <c r="H43" s="24"/>
      <c r="I43" s="2"/>
      <c r="J43" s="2"/>
      <c r="K43" s="2"/>
      <c r="L43" s="2"/>
      <c r="M43" s="2"/>
      <c r="N43" s="24"/>
      <c r="O43" s="2"/>
      <c r="P43" s="2"/>
      <c r="Q43" s="2"/>
      <c r="R43" s="2"/>
      <c r="S43" s="2"/>
      <c r="T43" s="24"/>
      <c r="U43" s="2"/>
      <c r="V43" s="2"/>
      <c r="W43" s="2"/>
      <c r="X43" s="2"/>
      <c r="Y43" s="2"/>
    </row>
    <row r="44" spans="8:25" x14ac:dyDescent="0.25">
      <c r="H44" s="24"/>
      <c r="I44" s="2"/>
      <c r="J44" s="2"/>
      <c r="K44" s="2"/>
      <c r="L44" s="2"/>
      <c r="M44" s="2"/>
      <c r="N44" s="24"/>
      <c r="O44" s="2"/>
      <c r="P44" s="2"/>
      <c r="Q44" s="2"/>
      <c r="R44" s="2"/>
      <c r="S44" s="2"/>
      <c r="T44" s="24"/>
      <c r="U44" s="2"/>
      <c r="V44" s="2"/>
      <c r="W44" s="2"/>
      <c r="X44" s="2"/>
      <c r="Y44" s="2"/>
    </row>
    <row r="45" spans="8:25" x14ac:dyDescent="0.25">
      <c r="H45" s="24"/>
      <c r="I45" s="2"/>
      <c r="J45" s="2"/>
      <c r="K45" s="2"/>
      <c r="L45" s="2"/>
      <c r="M45" s="2"/>
      <c r="N45" s="24"/>
      <c r="O45" s="2"/>
      <c r="P45" s="2"/>
      <c r="Q45" s="2"/>
      <c r="R45" s="2"/>
      <c r="S45" s="2"/>
      <c r="T45" s="24"/>
      <c r="U45" s="2"/>
      <c r="V45" s="2"/>
      <c r="W45" s="2"/>
      <c r="X45" s="2"/>
      <c r="Y45" s="2"/>
    </row>
    <row r="46" spans="8:25" x14ac:dyDescent="0.25">
      <c r="H46" s="24"/>
      <c r="I46" s="2"/>
      <c r="J46" s="2"/>
      <c r="K46" s="2"/>
      <c r="L46" s="2"/>
      <c r="M46" s="2"/>
      <c r="N46" s="24"/>
      <c r="O46" s="2"/>
      <c r="P46" s="2"/>
      <c r="Q46" s="2"/>
      <c r="R46" s="2"/>
      <c r="S46" s="2"/>
      <c r="T46" s="24"/>
      <c r="U46" s="2"/>
      <c r="V46" s="2"/>
      <c r="W46" s="2"/>
      <c r="X46" s="2"/>
      <c r="Y46" s="2"/>
    </row>
    <row r="47" spans="8:25" x14ac:dyDescent="0.25">
      <c r="H47" s="24"/>
      <c r="I47" s="2"/>
      <c r="J47" s="2"/>
      <c r="K47" s="2"/>
      <c r="L47" s="2"/>
      <c r="M47" s="2"/>
      <c r="N47" s="24"/>
      <c r="O47" s="2"/>
      <c r="P47" s="2"/>
      <c r="Q47" s="2"/>
      <c r="R47" s="2"/>
      <c r="S47" s="2"/>
      <c r="T47" s="24"/>
      <c r="U47" s="2"/>
      <c r="V47" s="2"/>
      <c r="W47" s="2"/>
      <c r="X47" s="2"/>
      <c r="Y47" s="2"/>
    </row>
    <row r="48" spans="8:25" x14ac:dyDescent="0.25">
      <c r="H48" s="24"/>
      <c r="I48" s="2"/>
      <c r="J48" s="2"/>
      <c r="K48" s="2"/>
      <c r="L48" s="2"/>
      <c r="M48" s="2"/>
      <c r="N48" s="24"/>
      <c r="O48" s="2"/>
      <c r="P48" s="2"/>
      <c r="Q48" s="2"/>
      <c r="R48" s="2"/>
      <c r="S48" s="2"/>
      <c r="T48" s="24"/>
      <c r="U48" s="2"/>
      <c r="V48" s="2"/>
      <c r="W48" s="2"/>
      <c r="X48" s="2"/>
      <c r="Y48" s="2"/>
    </row>
    <row r="49" spans="8:25" x14ac:dyDescent="0.25">
      <c r="H49" s="24"/>
      <c r="I49" s="2"/>
      <c r="J49" s="2"/>
      <c r="K49" s="2"/>
      <c r="L49" s="2"/>
      <c r="M49" s="2"/>
      <c r="N49" s="24"/>
      <c r="O49" s="2"/>
      <c r="P49" s="2"/>
      <c r="Q49" s="2"/>
      <c r="R49" s="2"/>
      <c r="S49" s="2"/>
      <c r="T49" s="24"/>
      <c r="U49" s="2"/>
      <c r="V49" s="2"/>
      <c r="W49" s="2"/>
      <c r="X49" s="2"/>
      <c r="Y49" s="2"/>
    </row>
    <row r="50" spans="8:25" x14ac:dyDescent="0.25">
      <c r="H50" s="24"/>
      <c r="I50" s="2"/>
      <c r="J50" s="2"/>
      <c r="K50" s="2"/>
      <c r="L50" s="2"/>
      <c r="M50" s="2"/>
      <c r="N50" s="24"/>
      <c r="O50" s="2"/>
      <c r="P50" s="2"/>
      <c r="Q50" s="2"/>
      <c r="R50" s="2"/>
      <c r="S50" s="2"/>
      <c r="T50" s="24"/>
      <c r="U50" s="2"/>
      <c r="V50" s="2"/>
      <c r="W50" s="2"/>
      <c r="X50" s="2"/>
      <c r="Y50" s="2"/>
    </row>
    <row r="51" spans="8:25" x14ac:dyDescent="0.25">
      <c r="H51" s="24"/>
      <c r="I51" s="2"/>
      <c r="J51" s="2"/>
      <c r="K51" s="2"/>
      <c r="L51" s="2"/>
      <c r="M51" s="2"/>
      <c r="N51" s="24"/>
      <c r="O51" s="2"/>
      <c r="P51" s="2"/>
      <c r="Q51" s="2"/>
      <c r="R51" s="2"/>
      <c r="S51" s="2"/>
      <c r="T51" s="24"/>
      <c r="U51" s="2"/>
      <c r="V51" s="2"/>
      <c r="W51" s="2"/>
      <c r="X51" s="2"/>
      <c r="Y51" s="2"/>
    </row>
    <row r="52" spans="8:25" x14ac:dyDescent="0.25">
      <c r="H52" s="24"/>
      <c r="I52" s="2"/>
      <c r="J52" s="2"/>
      <c r="K52" s="2"/>
      <c r="L52" s="2"/>
      <c r="M52" s="2"/>
      <c r="N52" s="24"/>
      <c r="O52" s="2"/>
      <c r="P52" s="2"/>
      <c r="Q52" s="2"/>
      <c r="R52" s="2"/>
      <c r="S52" s="2"/>
      <c r="T52" s="24"/>
      <c r="U52" s="2"/>
      <c r="V52" s="2"/>
      <c r="W52" s="2"/>
      <c r="X52" s="2"/>
      <c r="Y52" s="2"/>
    </row>
    <row r="53" spans="8:25" x14ac:dyDescent="0.25">
      <c r="H53" s="24"/>
      <c r="I53" s="2"/>
      <c r="J53" s="2"/>
      <c r="K53" s="2"/>
      <c r="L53" s="2"/>
      <c r="M53" s="2"/>
      <c r="N53" s="24"/>
      <c r="O53" s="2"/>
      <c r="P53" s="2"/>
      <c r="Q53" s="2"/>
      <c r="R53" s="2"/>
      <c r="S53" s="2"/>
      <c r="T53" s="24"/>
      <c r="U53" s="2"/>
      <c r="V53" s="2"/>
      <c r="W53" s="2"/>
      <c r="X53" s="2"/>
      <c r="Y53" s="2"/>
    </row>
    <row r="54" spans="8:25" x14ac:dyDescent="0.25">
      <c r="H54" s="24"/>
      <c r="I54" s="2"/>
      <c r="J54" s="2"/>
      <c r="K54" s="2"/>
      <c r="L54" s="2"/>
      <c r="M54" s="2"/>
      <c r="N54" s="24"/>
      <c r="O54" s="2"/>
      <c r="P54" s="2"/>
      <c r="Q54" s="2"/>
      <c r="R54" s="2"/>
      <c r="S54" s="2"/>
      <c r="T54" s="24"/>
      <c r="U54" s="2"/>
      <c r="V54" s="2"/>
      <c r="W54" s="2"/>
      <c r="X54" s="2"/>
      <c r="Y54" s="2"/>
    </row>
    <row r="55" spans="8:25" x14ac:dyDescent="0.25">
      <c r="H55" s="24"/>
      <c r="I55" s="2"/>
      <c r="J55" s="2"/>
      <c r="K55" s="2"/>
      <c r="L55" s="2"/>
      <c r="M55" s="2"/>
      <c r="N55" s="24"/>
      <c r="O55" s="2"/>
      <c r="P55" s="2"/>
      <c r="Q55" s="2"/>
      <c r="R55" s="2"/>
      <c r="S55" s="2"/>
      <c r="T55" s="24"/>
      <c r="U55" s="2"/>
      <c r="V55" s="2"/>
      <c r="W55" s="2"/>
      <c r="X55" s="2"/>
      <c r="Y55" s="2"/>
    </row>
    <row r="56" spans="8:25" x14ac:dyDescent="0.25">
      <c r="H56" s="24"/>
      <c r="I56" s="2"/>
      <c r="J56" s="2"/>
      <c r="K56" s="2"/>
      <c r="L56" s="2"/>
      <c r="M56" s="2"/>
      <c r="N56" s="24"/>
      <c r="O56" s="2"/>
      <c r="P56" s="2"/>
      <c r="Q56" s="2"/>
      <c r="R56" s="2"/>
      <c r="S56" s="2"/>
      <c r="T56" s="24"/>
      <c r="U56" s="2"/>
      <c r="V56" s="2"/>
      <c r="W56" s="2"/>
      <c r="X56" s="2"/>
      <c r="Y56" s="2"/>
    </row>
    <row r="57" spans="8:25" x14ac:dyDescent="0.25">
      <c r="H57" s="24"/>
      <c r="I57" s="2"/>
      <c r="J57" s="2"/>
      <c r="K57" s="2"/>
      <c r="L57" s="2"/>
      <c r="M57" s="2"/>
      <c r="N57" s="24"/>
      <c r="O57" s="2"/>
      <c r="P57" s="2"/>
      <c r="Q57" s="2"/>
      <c r="R57" s="2"/>
      <c r="S57" s="2"/>
      <c r="T57" s="24"/>
      <c r="U57" s="2"/>
      <c r="V57" s="2"/>
      <c r="W57" s="2"/>
      <c r="X57" s="2"/>
      <c r="Y57" s="2"/>
    </row>
    <row r="58" spans="8:25" x14ac:dyDescent="0.25">
      <c r="H58" s="24"/>
      <c r="I58" s="2"/>
      <c r="J58" s="2"/>
      <c r="K58" s="2"/>
      <c r="L58" s="2"/>
      <c r="M58" s="2"/>
      <c r="N58" s="24"/>
      <c r="O58" s="2"/>
      <c r="P58" s="2"/>
      <c r="Q58" s="2"/>
      <c r="R58" s="2"/>
      <c r="S58" s="2"/>
      <c r="T58" s="24"/>
      <c r="U58" s="2"/>
      <c r="V58" s="2"/>
      <c r="W58" s="2"/>
      <c r="X58" s="2"/>
      <c r="Y58" s="2"/>
    </row>
    <row r="59" spans="8:25" x14ac:dyDescent="0.25">
      <c r="H59" s="24"/>
      <c r="I59" s="2"/>
      <c r="J59" s="2"/>
      <c r="K59" s="2"/>
      <c r="L59" s="2"/>
      <c r="M59" s="2"/>
      <c r="N59" s="24"/>
      <c r="O59" s="2"/>
      <c r="P59" s="2"/>
      <c r="Q59" s="2"/>
      <c r="R59" s="2"/>
      <c r="S59" s="2"/>
      <c r="T59" s="24"/>
      <c r="U59" s="2"/>
      <c r="V59" s="2"/>
      <c r="W59" s="2"/>
      <c r="X59" s="2"/>
      <c r="Y59" s="2"/>
    </row>
    <row r="60" spans="8:25" x14ac:dyDescent="0.25">
      <c r="H60" s="24"/>
      <c r="I60" s="2"/>
      <c r="J60" s="2"/>
      <c r="K60" s="2"/>
      <c r="L60" s="2"/>
      <c r="M60" s="2"/>
      <c r="N60" s="24"/>
      <c r="O60" s="2"/>
      <c r="P60" s="2"/>
      <c r="Q60" s="2"/>
      <c r="R60" s="2"/>
      <c r="S60" s="2"/>
      <c r="T60" s="24"/>
      <c r="U60" s="2"/>
      <c r="V60" s="2"/>
      <c r="W60" s="2"/>
      <c r="X60" s="2"/>
      <c r="Y60" s="2"/>
    </row>
    <row r="61" spans="8:25" x14ac:dyDescent="0.25">
      <c r="H61" s="24"/>
      <c r="I61" s="2"/>
      <c r="J61" s="2"/>
      <c r="K61" s="2"/>
      <c r="L61" s="2"/>
      <c r="M61" s="2"/>
      <c r="N61" s="24"/>
      <c r="O61" s="2"/>
      <c r="P61" s="2"/>
      <c r="Q61" s="2"/>
      <c r="R61" s="2"/>
      <c r="S61" s="2"/>
      <c r="T61" s="24"/>
      <c r="U61" s="2"/>
      <c r="V61" s="2"/>
      <c r="W61" s="2"/>
      <c r="X61" s="2"/>
      <c r="Y61" s="2"/>
    </row>
    <row r="62" spans="8:25" x14ac:dyDescent="0.25">
      <c r="H62" s="24"/>
      <c r="I62" s="2"/>
      <c r="J62" s="2"/>
      <c r="K62" s="2"/>
      <c r="L62" s="2"/>
      <c r="M62" s="2"/>
      <c r="N62" s="24"/>
      <c r="O62" s="2"/>
      <c r="P62" s="2"/>
      <c r="Q62" s="2"/>
      <c r="R62" s="2"/>
      <c r="S62" s="2"/>
      <c r="T62" s="24"/>
      <c r="U62" s="2"/>
      <c r="V62" s="2"/>
      <c r="W62" s="2"/>
      <c r="X62" s="2"/>
      <c r="Y62" s="2"/>
    </row>
    <row r="63" spans="8:25" x14ac:dyDescent="0.25">
      <c r="H63" s="24"/>
      <c r="I63" s="2"/>
      <c r="J63" s="2"/>
      <c r="K63" s="2"/>
      <c r="L63" s="2"/>
      <c r="M63" s="2"/>
      <c r="N63" s="24"/>
      <c r="O63" s="2"/>
      <c r="P63" s="2"/>
      <c r="Q63" s="2"/>
      <c r="R63" s="2"/>
      <c r="S63" s="2"/>
      <c r="T63" s="24"/>
      <c r="U63" s="2"/>
      <c r="V63" s="2"/>
      <c r="W63" s="2"/>
      <c r="X63" s="2"/>
      <c r="Y63" s="2"/>
    </row>
    <row r="64" spans="8:25" x14ac:dyDescent="0.25">
      <c r="H64" s="24"/>
      <c r="I64" s="2"/>
      <c r="J64" s="2"/>
      <c r="K64" s="2"/>
      <c r="L64" s="2"/>
      <c r="M64" s="2"/>
      <c r="N64" s="24"/>
      <c r="O64" s="2"/>
      <c r="P64" s="2"/>
      <c r="Q64" s="2"/>
      <c r="R64" s="2"/>
      <c r="S64" s="2"/>
      <c r="T64" s="24"/>
      <c r="U64" s="2"/>
      <c r="V64" s="2"/>
      <c r="W64" s="2"/>
      <c r="X64" s="2"/>
      <c r="Y64" s="2"/>
    </row>
    <row r="65" spans="8:25" x14ac:dyDescent="0.25">
      <c r="H65" s="24"/>
      <c r="I65" s="2"/>
      <c r="J65" s="2"/>
      <c r="K65" s="2"/>
      <c r="L65" s="2"/>
      <c r="M65" s="2"/>
      <c r="N65" s="24"/>
      <c r="O65" s="2"/>
      <c r="P65" s="2"/>
      <c r="Q65" s="2"/>
      <c r="R65" s="2"/>
      <c r="S65" s="2"/>
      <c r="T65" s="24"/>
      <c r="U65" s="2"/>
      <c r="V65" s="2"/>
      <c r="W65" s="2"/>
      <c r="X65" s="2"/>
      <c r="Y65" s="2"/>
    </row>
    <row r="66" spans="8:25" x14ac:dyDescent="0.25">
      <c r="H66" s="24"/>
      <c r="I66" s="2"/>
      <c r="J66" s="2"/>
      <c r="K66" s="2"/>
      <c r="L66" s="2"/>
      <c r="M66" s="2"/>
      <c r="N66" s="24"/>
      <c r="O66" s="2"/>
      <c r="P66" s="2"/>
      <c r="Q66" s="2"/>
      <c r="R66" s="2"/>
      <c r="S66" s="2"/>
      <c r="T66" s="24"/>
      <c r="U66" s="2"/>
      <c r="V66" s="2"/>
      <c r="W66" s="2"/>
      <c r="X66" s="2"/>
      <c r="Y66" s="2"/>
    </row>
    <row r="67" spans="8:25" x14ac:dyDescent="0.25">
      <c r="H67" s="24"/>
      <c r="I67" s="2"/>
      <c r="J67" s="2"/>
      <c r="K67" s="2"/>
      <c r="L67" s="2"/>
      <c r="M67" s="2"/>
      <c r="N67" s="24"/>
      <c r="O67" s="2"/>
      <c r="P67" s="2"/>
      <c r="Q67" s="2"/>
      <c r="R67" s="2"/>
      <c r="S67" s="2"/>
      <c r="T67" s="24"/>
      <c r="U67" s="2"/>
      <c r="V67" s="2"/>
      <c r="W67" s="2"/>
      <c r="X67" s="2"/>
      <c r="Y67" s="2"/>
    </row>
    <row r="68" spans="8:25" x14ac:dyDescent="0.25">
      <c r="H68" s="24"/>
      <c r="I68" s="2"/>
      <c r="J68" s="2"/>
      <c r="K68" s="2"/>
      <c r="L68" s="2"/>
      <c r="M68" s="2"/>
      <c r="N68" s="24"/>
      <c r="O68" s="2"/>
      <c r="P68" s="2"/>
      <c r="Q68" s="2"/>
      <c r="R68" s="2"/>
      <c r="S68" s="2"/>
      <c r="T68" s="24"/>
      <c r="U68" s="2"/>
      <c r="V68" s="2"/>
      <c r="W68" s="2"/>
      <c r="X68" s="2"/>
      <c r="Y68" s="2"/>
    </row>
    <row r="69" spans="8:25" x14ac:dyDescent="0.25">
      <c r="H69" s="24"/>
      <c r="I69" s="2"/>
      <c r="J69" s="2"/>
      <c r="K69" s="2"/>
      <c r="L69" s="2"/>
      <c r="M69" s="2"/>
      <c r="N69" s="24"/>
      <c r="O69" s="2"/>
      <c r="P69" s="2"/>
      <c r="Q69" s="2"/>
      <c r="R69" s="2"/>
      <c r="S69" s="2"/>
      <c r="T69" s="24"/>
      <c r="U69" s="2"/>
      <c r="V69" s="2"/>
      <c r="W69" s="2"/>
      <c r="X69" s="2"/>
      <c r="Y69" s="2"/>
    </row>
    <row r="70" spans="8:25" x14ac:dyDescent="0.25">
      <c r="H70" s="24"/>
      <c r="I70" s="2"/>
      <c r="J70" s="2"/>
      <c r="K70" s="2"/>
      <c r="L70" s="2"/>
      <c r="M70" s="2"/>
      <c r="N70" s="24"/>
      <c r="O70" s="2"/>
      <c r="P70" s="2"/>
      <c r="Q70" s="2"/>
      <c r="R70" s="2"/>
      <c r="S70" s="2"/>
      <c r="T70" s="24"/>
      <c r="U70" s="2"/>
      <c r="V70" s="2"/>
      <c r="W70" s="2"/>
      <c r="X70" s="2"/>
      <c r="Y70" s="2"/>
    </row>
    <row r="71" spans="8:25" x14ac:dyDescent="0.25">
      <c r="H71" s="24"/>
      <c r="I71" s="2"/>
      <c r="J71" s="2"/>
      <c r="K71" s="2"/>
      <c r="L71" s="2"/>
      <c r="M71" s="2"/>
      <c r="N71" s="24"/>
      <c r="O71" s="2"/>
      <c r="P71" s="2"/>
      <c r="Q71" s="2"/>
      <c r="R71" s="2"/>
      <c r="S71" s="2"/>
      <c r="T71" s="24"/>
      <c r="U71" s="2"/>
      <c r="V71" s="2"/>
      <c r="W71" s="2"/>
      <c r="X71" s="2"/>
      <c r="Y71" s="2"/>
    </row>
    <row r="72" spans="8:25" x14ac:dyDescent="0.25">
      <c r="H72" s="24"/>
      <c r="I72" s="2"/>
      <c r="J72" s="2"/>
      <c r="K72" s="2"/>
      <c r="L72" s="2"/>
      <c r="M72" s="2"/>
      <c r="N72" s="24"/>
      <c r="O72" s="2"/>
      <c r="P72" s="2"/>
      <c r="Q72" s="2"/>
      <c r="R72" s="2"/>
      <c r="S72" s="2"/>
      <c r="T72" s="24"/>
      <c r="U72" s="2"/>
      <c r="V72" s="2"/>
      <c r="W72" s="2"/>
      <c r="X72" s="2"/>
      <c r="Y72" s="2"/>
    </row>
    <row r="73" spans="8:25" x14ac:dyDescent="0.25">
      <c r="H73" s="24"/>
      <c r="I73" s="2"/>
      <c r="J73" s="2"/>
      <c r="K73" s="2"/>
      <c r="L73" s="2"/>
      <c r="M73" s="2"/>
      <c r="N73" s="24"/>
      <c r="O73" s="2"/>
      <c r="P73" s="2"/>
      <c r="Q73" s="2"/>
      <c r="R73" s="2"/>
      <c r="S73" s="2"/>
      <c r="T73" s="24"/>
      <c r="U73" s="2"/>
      <c r="V73" s="2"/>
      <c r="W73" s="2"/>
      <c r="X73" s="2"/>
      <c r="Y73" s="2"/>
    </row>
    <row r="74" spans="8:25" x14ac:dyDescent="0.25">
      <c r="H74" s="24"/>
      <c r="I74" s="2"/>
      <c r="J74" s="2"/>
      <c r="K74" s="2"/>
      <c r="L74" s="2"/>
      <c r="M74" s="2"/>
      <c r="N74" s="24"/>
      <c r="O74" s="2"/>
      <c r="P74" s="2"/>
      <c r="Q74" s="2"/>
      <c r="R74" s="2"/>
      <c r="S74" s="2"/>
      <c r="T74" s="24"/>
      <c r="U74" s="2"/>
      <c r="V74" s="2"/>
      <c r="W74" s="2"/>
      <c r="X74" s="2"/>
      <c r="Y74" s="2"/>
    </row>
    <row r="75" spans="8:25" x14ac:dyDescent="0.25">
      <c r="H75" s="24"/>
      <c r="I75" s="2"/>
      <c r="J75" s="2"/>
      <c r="K75" s="2"/>
      <c r="L75" s="2"/>
      <c r="M75" s="2"/>
      <c r="N75" s="24"/>
      <c r="O75" s="2"/>
      <c r="P75" s="2"/>
      <c r="Q75" s="2"/>
      <c r="R75" s="2"/>
      <c r="S75" s="2"/>
      <c r="T75" s="24"/>
      <c r="U75" s="2"/>
      <c r="V75" s="2"/>
      <c r="W75" s="2"/>
      <c r="X75" s="2"/>
      <c r="Y75" s="2"/>
    </row>
    <row r="76" spans="8:25" x14ac:dyDescent="0.25">
      <c r="H76" s="24"/>
      <c r="I76" s="2"/>
      <c r="J76" s="2"/>
      <c r="K76" s="2"/>
      <c r="L76" s="2"/>
      <c r="M76" s="2"/>
      <c r="N76" s="24"/>
      <c r="O76" s="2"/>
      <c r="P76" s="2"/>
      <c r="Q76" s="2"/>
      <c r="R76" s="2"/>
      <c r="S76" s="2"/>
      <c r="T76" s="24"/>
      <c r="U76" s="2"/>
      <c r="V76" s="2"/>
      <c r="W76" s="2"/>
      <c r="X76" s="2"/>
      <c r="Y76" s="2"/>
    </row>
    <row r="77" spans="8:25" x14ac:dyDescent="0.25">
      <c r="H77" s="24"/>
      <c r="I77" s="2"/>
      <c r="J77" s="2"/>
      <c r="K77" s="2"/>
      <c r="L77" s="2"/>
      <c r="M77" s="2"/>
      <c r="N77" s="24"/>
      <c r="O77" s="2"/>
      <c r="P77" s="2"/>
      <c r="Q77" s="2"/>
      <c r="R77" s="2"/>
      <c r="S77" s="2"/>
      <c r="T77" s="24"/>
      <c r="U77" s="2"/>
      <c r="V77" s="2"/>
      <c r="W77" s="2"/>
      <c r="X77" s="2"/>
      <c r="Y77" s="2"/>
    </row>
    <row r="78" spans="8:25" x14ac:dyDescent="0.25">
      <c r="H78" s="24"/>
      <c r="I78" s="2"/>
      <c r="J78" s="2"/>
      <c r="K78" s="2"/>
      <c r="L78" s="2"/>
      <c r="M78" s="2"/>
      <c r="N78" s="24"/>
      <c r="O78" s="2"/>
      <c r="P78" s="2"/>
      <c r="Q78" s="2"/>
      <c r="R78" s="2"/>
      <c r="S78" s="2"/>
      <c r="T78" s="24"/>
      <c r="U78" s="2"/>
      <c r="V78" s="2"/>
      <c r="W78" s="2"/>
      <c r="X78" s="2"/>
      <c r="Y78" s="2"/>
    </row>
    <row r="79" spans="8:25" x14ac:dyDescent="0.25">
      <c r="H79" s="24"/>
      <c r="I79" s="2"/>
      <c r="J79" s="2"/>
      <c r="K79" s="2"/>
      <c r="L79" s="2"/>
      <c r="M79" s="2"/>
      <c r="N79" s="24"/>
      <c r="O79" s="2"/>
      <c r="P79" s="2"/>
      <c r="Q79" s="2"/>
      <c r="R79" s="2"/>
      <c r="S79" s="2"/>
      <c r="T79" s="24"/>
      <c r="U79" s="2"/>
      <c r="V79" s="2"/>
      <c r="W79" s="2"/>
      <c r="X79" s="2"/>
      <c r="Y79" s="2"/>
    </row>
    <row r="80" spans="8:25" x14ac:dyDescent="0.25">
      <c r="H80" s="24"/>
      <c r="I80" s="2"/>
      <c r="J80" s="2"/>
      <c r="K80" s="2"/>
      <c r="L80" s="2"/>
      <c r="M80" s="2"/>
      <c r="N80" s="24"/>
      <c r="O80" s="2"/>
      <c r="P80" s="2"/>
      <c r="Q80" s="2"/>
      <c r="R80" s="2"/>
      <c r="S80" s="2"/>
      <c r="T80" s="24"/>
      <c r="U80" s="2"/>
      <c r="V80" s="2"/>
      <c r="W80" s="2"/>
      <c r="X80" s="2"/>
      <c r="Y80" s="2"/>
    </row>
    <row r="81" spans="8:25" x14ac:dyDescent="0.25">
      <c r="H81" s="24"/>
      <c r="I81" s="2"/>
      <c r="J81" s="2"/>
      <c r="K81" s="2"/>
      <c r="L81" s="2"/>
      <c r="M81" s="2"/>
      <c r="N81" s="24"/>
      <c r="O81" s="2"/>
      <c r="P81" s="2"/>
      <c r="Q81" s="2"/>
      <c r="R81" s="2"/>
      <c r="S81" s="2"/>
      <c r="T81" s="24"/>
      <c r="U81" s="2"/>
      <c r="V81" s="2"/>
      <c r="W81" s="2"/>
      <c r="X81" s="2"/>
      <c r="Y81" s="2"/>
    </row>
    <row r="82" spans="8:25" x14ac:dyDescent="0.25">
      <c r="H82" s="24"/>
      <c r="I82" s="2"/>
      <c r="J82" s="2"/>
      <c r="K82" s="2"/>
      <c r="L82" s="2"/>
      <c r="M82" s="2"/>
      <c r="N82" s="24"/>
      <c r="O82" s="2"/>
      <c r="P82" s="2"/>
      <c r="Q82" s="2"/>
      <c r="R82" s="2"/>
      <c r="S82" s="2"/>
      <c r="T82" s="24"/>
      <c r="U82" s="2"/>
      <c r="V82" s="2"/>
      <c r="W82" s="2"/>
      <c r="X82" s="2"/>
      <c r="Y82" s="2"/>
    </row>
    <row r="83" spans="8:25" x14ac:dyDescent="0.25">
      <c r="H83" s="24"/>
      <c r="I83" s="2"/>
      <c r="J83" s="2"/>
      <c r="K83" s="2"/>
      <c r="L83" s="2"/>
      <c r="M83" s="2"/>
      <c r="N83" s="24"/>
      <c r="O83" s="2"/>
      <c r="P83" s="2"/>
      <c r="Q83" s="2"/>
      <c r="R83" s="2"/>
      <c r="S83" s="2"/>
      <c r="T83" s="24"/>
      <c r="U83" s="2"/>
      <c r="V83" s="2"/>
      <c r="W83" s="2"/>
      <c r="X83" s="2"/>
      <c r="Y83" s="2"/>
    </row>
    <row r="84" spans="8:25" x14ac:dyDescent="0.25">
      <c r="H84" s="24"/>
      <c r="I84" s="2"/>
      <c r="J84" s="2"/>
      <c r="K84" s="2"/>
      <c r="L84" s="2"/>
      <c r="M84" s="2"/>
      <c r="N84" s="24"/>
      <c r="O84" s="2"/>
      <c r="P84" s="2"/>
      <c r="Q84" s="2"/>
      <c r="R84" s="2"/>
      <c r="S84" s="2"/>
      <c r="T84" s="24"/>
      <c r="U84" s="2"/>
      <c r="V84" s="2"/>
      <c r="W84" s="2"/>
      <c r="X84" s="2"/>
      <c r="Y84" s="2"/>
    </row>
    <row r="85" spans="8:25" x14ac:dyDescent="0.25">
      <c r="H85" s="24"/>
      <c r="I85" s="2"/>
      <c r="J85" s="2"/>
      <c r="K85" s="2"/>
      <c r="L85" s="2"/>
      <c r="M85" s="2"/>
      <c r="N85" s="24"/>
      <c r="O85" s="2"/>
      <c r="P85" s="2"/>
      <c r="Q85" s="2"/>
      <c r="R85" s="2"/>
      <c r="S85" s="2"/>
      <c r="T85" s="24"/>
      <c r="U85" s="2"/>
      <c r="V85" s="2"/>
      <c r="W85" s="2"/>
      <c r="X85" s="2"/>
      <c r="Y85" s="2"/>
    </row>
    <row r="86" spans="8:25" x14ac:dyDescent="0.25">
      <c r="H86" s="24"/>
      <c r="I86" s="2"/>
      <c r="J86" s="2"/>
      <c r="K86" s="2"/>
      <c r="L86" s="2"/>
      <c r="M86" s="2"/>
      <c r="N86" s="24"/>
      <c r="O86" s="2"/>
      <c r="P86" s="2"/>
      <c r="Q86" s="2"/>
      <c r="R86" s="2"/>
      <c r="S86" s="2"/>
      <c r="T86" s="24"/>
      <c r="U86" s="2"/>
      <c r="V86" s="2"/>
      <c r="W86" s="2"/>
      <c r="X86" s="2"/>
      <c r="Y86" s="2"/>
    </row>
    <row r="87" spans="8:25" x14ac:dyDescent="0.25">
      <c r="H87" s="24"/>
      <c r="I87" s="2"/>
      <c r="J87" s="2"/>
      <c r="K87" s="2"/>
      <c r="L87" s="2"/>
      <c r="M87" s="2"/>
      <c r="N87" s="24"/>
      <c r="O87" s="2"/>
      <c r="P87" s="2"/>
      <c r="Q87" s="2"/>
      <c r="R87" s="2"/>
      <c r="S87" s="2"/>
      <c r="T87" s="24"/>
      <c r="U87" s="2"/>
      <c r="V87" s="2"/>
      <c r="W87" s="2"/>
      <c r="X87" s="2"/>
      <c r="Y87" s="2"/>
    </row>
    <row r="88" spans="8:25" x14ac:dyDescent="0.25">
      <c r="H88" s="24"/>
      <c r="I88" s="2"/>
      <c r="J88" s="2"/>
      <c r="K88" s="2"/>
      <c r="L88" s="2"/>
      <c r="M88" s="2"/>
      <c r="N88" s="24"/>
      <c r="O88" s="2"/>
      <c r="P88" s="2"/>
      <c r="Q88" s="2"/>
      <c r="R88" s="2"/>
      <c r="S88" s="2"/>
      <c r="T88" s="24"/>
      <c r="U88" s="2"/>
      <c r="V88" s="2"/>
      <c r="W88" s="2"/>
      <c r="X88" s="2"/>
      <c r="Y88" s="2"/>
    </row>
    <row r="89" spans="8:25" x14ac:dyDescent="0.25">
      <c r="H89" s="24"/>
      <c r="I89" s="2"/>
      <c r="J89" s="2"/>
      <c r="K89" s="2"/>
      <c r="L89" s="2"/>
      <c r="M89" s="2"/>
      <c r="N89" s="24"/>
      <c r="O89" s="2"/>
      <c r="P89" s="2"/>
      <c r="Q89" s="2"/>
      <c r="R89" s="2"/>
      <c r="S89" s="2"/>
      <c r="T89" s="24"/>
      <c r="U89" s="2"/>
      <c r="V89" s="2"/>
      <c r="W89" s="2"/>
      <c r="X89" s="2"/>
      <c r="Y89" s="2"/>
    </row>
    <row r="90" spans="8:25" x14ac:dyDescent="0.25">
      <c r="H90" s="24"/>
      <c r="I90" s="2"/>
      <c r="J90" s="2"/>
      <c r="K90" s="2"/>
      <c r="L90" s="2"/>
      <c r="M90" s="2"/>
      <c r="N90" s="24"/>
      <c r="O90" s="2"/>
      <c r="P90" s="2"/>
      <c r="Q90" s="2"/>
      <c r="R90" s="2"/>
      <c r="S90" s="2"/>
      <c r="T90" s="24"/>
      <c r="U90" s="2"/>
      <c r="V90" s="2"/>
      <c r="W90" s="2"/>
      <c r="X90" s="2"/>
      <c r="Y90" s="2"/>
    </row>
    <row r="91" spans="8:25" x14ac:dyDescent="0.25">
      <c r="H91" s="24"/>
      <c r="I91" s="2"/>
      <c r="J91" s="2"/>
      <c r="K91" s="2"/>
      <c r="L91" s="2"/>
      <c r="M91" s="2"/>
      <c r="N91" s="24"/>
      <c r="O91" s="2"/>
      <c r="P91" s="2"/>
      <c r="Q91" s="2"/>
      <c r="R91" s="2"/>
      <c r="S91" s="2"/>
      <c r="T91" s="24"/>
      <c r="U91" s="2"/>
      <c r="V91" s="2"/>
      <c r="W91" s="2"/>
      <c r="X91" s="2"/>
      <c r="Y91" s="2"/>
    </row>
    <row r="92" spans="8:25" x14ac:dyDescent="0.25">
      <c r="H92" s="24"/>
      <c r="I92" s="2"/>
      <c r="J92" s="2"/>
      <c r="K92" s="2"/>
      <c r="L92" s="2"/>
      <c r="M92" s="2"/>
      <c r="N92" s="24"/>
      <c r="O92" s="2"/>
      <c r="P92" s="2"/>
      <c r="Q92" s="2"/>
      <c r="R92" s="2"/>
      <c r="S92" s="2"/>
      <c r="T92" s="24"/>
      <c r="U92" s="2"/>
      <c r="V92" s="2"/>
      <c r="W92" s="2"/>
      <c r="X92" s="2"/>
      <c r="Y92" s="2"/>
    </row>
    <row r="93" spans="8:25" x14ac:dyDescent="0.25">
      <c r="H93" s="24"/>
      <c r="I93" s="2"/>
      <c r="J93" s="2"/>
      <c r="K93" s="2"/>
      <c r="L93" s="2"/>
      <c r="M93" s="2"/>
      <c r="N93" s="24"/>
      <c r="O93" s="2"/>
      <c r="P93" s="2"/>
      <c r="Q93" s="2"/>
      <c r="R93" s="2"/>
      <c r="S93" s="2"/>
      <c r="T93" s="24"/>
      <c r="U93" s="2"/>
      <c r="V93" s="2"/>
      <c r="W93" s="2"/>
      <c r="X93" s="2"/>
      <c r="Y93" s="2"/>
    </row>
    <row r="94" spans="8:25" x14ac:dyDescent="0.25">
      <c r="H94" s="24"/>
      <c r="I94" s="2"/>
      <c r="J94" s="2"/>
      <c r="K94" s="2"/>
      <c r="L94" s="2"/>
      <c r="M94" s="2"/>
      <c r="N94" s="24"/>
      <c r="O94" s="2"/>
      <c r="P94" s="2"/>
      <c r="Q94" s="2"/>
      <c r="R94" s="2"/>
      <c r="S94" s="2"/>
      <c r="T94" s="24"/>
      <c r="U94" s="2"/>
      <c r="V94" s="2"/>
      <c r="W94" s="2"/>
      <c r="X94" s="2"/>
      <c r="Y94" s="2"/>
    </row>
    <row r="95" spans="8:25" x14ac:dyDescent="0.25">
      <c r="H95" s="24"/>
      <c r="I95" s="2"/>
      <c r="J95" s="2"/>
      <c r="K95" s="2"/>
      <c r="L95" s="2"/>
      <c r="M95" s="2"/>
      <c r="N95" s="24"/>
      <c r="O95" s="2"/>
      <c r="P95" s="2"/>
      <c r="Q95" s="2"/>
      <c r="R95" s="2"/>
      <c r="S95" s="2"/>
      <c r="T95" s="24"/>
      <c r="U95" s="2"/>
      <c r="V95" s="2"/>
      <c r="W95" s="2"/>
      <c r="X95" s="2"/>
      <c r="Y95" s="2"/>
    </row>
    <row r="96" spans="8:25" x14ac:dyDescent="0.25">
      <c r="H96" s="24"/>
      <c r="I96" s="2"/>
      <c r="J96" s="2"/>
      <c r="K96" s="2"/>
      <c r="L96" s="2"/>
      <c r="M96" s="2"/>
      <c r="N96" s="24"/>
      <c r="O96" s="2"/>
      <c r="P96" s="2"/>
      <c r="Q96" s="2"/>
      <c r="R96" s="2"/>
      <c r="S96" s="2"/>
      <c r="T96" s="24"/>
      <c r="U96" s="2"/>
      <c r="V96" s="2"/>
      <c r="W96" s="2"/>
      <c r="X96" s="2"/>
      <c r="Y96" s="2"/>
    </row>
    <row r="97" spans="8:25" x14ac:dyDescent="0.25">
      <c r="H97" s="24"/>
      <c r="I97" s="2"/>
      <c r="J97" s="2"/>
      <c r="K97" s="2"/>
      <c r="L97" s="2"/>
      <c r="M97" s="2"/>
      <c r="N97" s="24"/>
      <c r="O97" s="2"/>
      <c r="P97" s="2"/>
      <c r="Q97" s="2"/>
      <c r="R97" s="2"/>
      <c r="S97" s="2"/>
      <c r="T97" s="24"/>
      <c r="U97" s="2"/>
      <c r="V97" s="2"/>
      <c r="W97" s="2"/>
      <c r="X97" s="2"/>
      <c r="Y97" s="2"/>
    </row>
    <row r="98" spans="8:25" x14ac:dyDescent="0.25">
      <c r="H98" s="24"/>
      <c r="I98" s="2"/>
      <c r="J98" s="2"/>
      <c r="K98" s="2"/>
      <c r="L98" s="2"/>
      <c r="M98" s="2"/>
      <c r="N98" s="24"/>
      <c r="O98" s="2"/>
      <c r="P98" s="2"/>
      <c r="Q98" s="2"/>
      <c r="R98" s="2"/>
      <c r="S98" s="2"/>
      <c r="T98" s="24"/>
      <c r="U98" s="2"/>
      <c r="V98" s="2"/>
      <c r="W98" s="2"/>
      <c r="X98" s="2"/>
      <c r="Y98" s="2"/>
    </row>
    <row r="99" spans="8:25" x14ac:dyDescent="0.25">
      <c r="H99" s="24"/>
      <c r="I99" s="2"/>
      <c r="J99" s="2"/>
      <c r="K99" s="2"/>
      <c r="L99" s="2"/>
      <c r="M99" s="2"/>
      <c r="N99" s="24"/>
      <c r="O99" s="2"/>
      <c r="P99" s="2"/>
      <c r="Q99" s="2"/>
      <c r="R99" s="2"/>
      <c r="S99" s="2"/>
      <c r="T99" s="24"/>
      <c r="U99" s="2"/>
      <c r="V99" s="2"/>
      <c r="W99" s="2"/>
      <c r="X99" s="2"/>
      <c r="Y99" s="2"/>
    </row>
    <row r="100" spans="8:25" x14ac:dyDescent="0.25">
      <c r="H100" s="24"/>
      <c r="I100" s="2"/>
      <c r="J100" s="2"/>
      <c r="K100" s="2"/>
      <c r="L100" s="2"/>
      <c r="M100" s="2"/>
      <c r="N100" s="24"/>
      <c r="O100" s="2"/>
      <c r="P100" s="2"/>
      <c r="Q100" s="2"/>
      <c r="R100" s="2"/>
      <c r="S100" s="2"/>
      <c r="T100" s="24"/>
      <c r="U100" s="2"/>
      <c r="V100" s="2"/>
      <c r="W100" s="2"/>
      <c r="X100" s="2"/>
      <c r="Y100" s="2"/>
    </row>
    <row r="101" spans="8:25" x14ac:dyDescent="0.25">
      <c r="H101" s="24"/>
      <c r="I101" s="2"/>
      <c r="J101" s="2"/>
      <c r="K101" s="2"/>
      <c r="L101" s="2"/>
      <c r="M101" s="2"/>
      <c r="N101" s="24"/>
      <c r="O101" s="2"/>
      <c r="P101" s="2"/>
      <c r="Q101" s="2"/>
      <c r="R101" s="2"/>
      <c r="S101" s="2"/>
      <c r="T101" s="24"/>
      <c r="U101" s="2"/>
      <c r="V101" s="2"/>
      <c r="W101" s="2"/>
      <c r="X101" s="2"/>
      <c r="Y101" s="2"/>
    </row>
    <row r="102" spans="8:25" x14ac:dyDescent="0.25">
      <c r="H102" s="24"/>
      <c r="I102" s="2"/>
      <c r="J102" s="2"/>
      <c r="K102" s="2"/>
      <c r="L102" s="2"/>
      <c r="M102" s="2"/>
      <c r="N102" s="24"/>
      <c r="O102" s="2"/>
      <c r="P102" s="2"/>
      <c r="Q102" s="2"/>
      <c r="R102" s="2"/>
      <c r="S102" s="2"/>
      <c r="T102" s="24"/>
      <c r="U102" s="2"/>
      <c r="V102" s="2"/>
      <c r="W102" s="2"/>
      <c r="X102" s="2"/>
      <c r="Y102" s="2"/>
    </row>
    <row r="103" spans="8:25" x14ac:dyDescent="0.25">
      <c r="H103" s="24"/>
      <c r="I103" s="2"/>
      <c r="J103" s="2"/>
      <c r="K103" s="2"/>
      <c r="L103" s="2"/>
      <c r="M103" s="2"/>
      <c r="N103" s="24"/>
      <c r="O103" s="2"/>
      <c r="P103" s="2"/>
      <c r="Q103" s="2"/>
      <c r="R103" s="2"/>
      <c r="S103" s="2"/>
      <c r="T103" s="24"/>
      <c r="U103" s="2"/>
      <c r="V103" s="2"/>
      <c r="W103" s="2"/>
      <c r="X103" s="2"/>
      <c r="Y103" s="2"/>
    </row>
    <row r="104" spans="8:25" x14ac:dyDescent="0.25">
      <c r="H104" s="24"/>
      <c r="I104" s="2"/>
      <c r="J104" s="2"/>
      <c r="K104" s="2"/>
      <c r="L104" s="2"/>
      <c r="M104" s="2"/>
      <c r="N104" s="24"/>
      <c r="O104" s="2"/>
      <c r="P104" s="2"/>
      <c r="Q104" s="2"/>
      <c r="R104" s="2"/>
      <c r="S104" s="2"/>
      <c r="T104" s="24"/>
      <c r="U104" s="2"/>
      <c r="V104" s="2"/>
      <c r="W104" s="2"/>
      <c r="X104" s="2"/>
      <c r="Y104" s="2"/>
    </row>
    <row r="105" spans="8:25" x14ac:dyDescent="0.25">
      <c r="H105" s="24"/>
      <c r="I105" s="2"/>
      <c r="J105" s="2"/>
      <c r="K105" s="2"/>
      <c r="L105" s="2"/>
      <c r="M105" s="2"/>
      <c r="N105" s="24"/>
      <c r="O105" s="2"/>
      <c r="P105" s="2"/>
      <c r="Q105" s="2"/>
      <c r="R105" s="2"/>
      <c r="S105" s="2"/>
      <c r="T105" s="24"/>
      <c r="U105" s="2"/>
      <c r="V105" s="2"/>
      <c r="W105" s="2"/>
      <c r="X105" s="2"/>
      <c r="Y105" s="2"/>
    </row>
    <row r="106" spans="8:25" x14ac:dyDescent="0.25">
      <c r="H106" s="24"/>
      <c r="I106" s="2"/>
      <c r="J106" s="2"/>
      <c r="K106" s="2"/>
      <c r="L106" s="2"/>
      <c r="M106" s="2"/>
      <c r="N106" s="24"/>
      <c r="O106" s="2"/>
      <c r="P106" s="2"/>
      <c r="Q106" s="2"/>
      <c r="R106" s="2"/>
      <c r="S106" s="2"/>
      <c r="T106" s="24"/>
      <c r="U106" s="2"/>
      <c r="V106" s="2"/>
      <c r="W106" s="2"/>
      <c r="X106" s="2"/>
      <c r="Y106" s="2"/>
    </row>
    <row r="107" spans="8:25" x14ac:dyDescent="0.25">
      <c r="H107" s="24"/>
      <c r="I107" s="2"/>
      <c r="J107" s="2"/>
      <c r="K107" s="2"/>
      <c r="L107" s="2"/>
      <c r="M107" s="2"/>
      <c r="N107" s="24"/>
      <c r="O107" s="2"/>
      <c r="P107" s="2"/>
      <c r="Q107" s="2"/>
      <c r="R107" s="2"/>
      <c r="S107" s="2"/>
      <c r="T107" s="24"/>
      <c r="U107" s="2"/>
      <c r="V107" s="2"/>
      <c r="W107" s="2"/>
      <c r="X107" s="2"/>
      <c r="Y107" s="2"/>
    </row>
    <row r="108" spans="8:25" x14ac:dyDescent="0.25">
      <c r="H108" s="24"/>
      <c r="I108" s="2"/>
      <c r="J108" s="2"/>
      <c r="K108" s="2"/>
      <c r="L108" s="2"/>
      <c r="M108" s="2"/>
      <c r="N108" s="24"/>
      <c r="O108" s="2"/>
      <c r="P108" s="2"/>
      <c r="Q108" s="2"/>
      <c r="R108" s="2"/>
      <c r="S108" s="2"/>
      <c r="T108" s="24"/>
      <c r="U108" s="2"/>
      <c r="V108" s="2"/>
      <c r="W108" s="2"/>
      <c r="X108" s="2"/>
      <c r="Y108" s="2"/>
    </row>
    <row r="109" spans="8:25" x14ac:dyDescent="0.25">
      <c r="H109" s="24"/>
      <c r="I109" s="2"/>
      <c r="J109" s="2"/>
      <c r="K109" s="2"/>
      <c r="L109" s="2"/>
      <c r="M109" s="2"/>
      <c r="N109" s="24"/>
      <c r="O109" s="2"/>
      <c r="P109" s="2"/>
      <c r="Q109" s="2"/>
      <c r="R109" s="2"/>
      <c r="S109" s="2"/>
      <c r="T109" s="24"/>
      <c r="U109" s="2"/>
      <c r="V109" s="2"/>
      <c r="W109" s="2"/>
      <c r="X109" s="2"/>
      <c r="Y109" s="2"/>
    </row>
    <row r="110" spans="8:25" x14ac:dyDescent="0.25">
      <c r="H110" s="24"/>
      <c r="I110" s="2"/>
      <c r="J110" s="2"/>
      <c r="K110" s="2"/>
      <c r="L110" s="2"/>
      <c r="M110" s="2"/>
      <c r="N110" s="24"/>
      <c r="O110" s="2"/>
      <c r="P110" s="2"/>
      <c r="Q110" s="2"/>
      <c r="R110" s="2"/>
      <c r="S110" s="2"/>
      <c r="T110" s="24"/>
      <c r="U110" s="2"/>
      <c r="V110" s="2"/>
      <c r="W110" s="2"/>
      <c r="X110" s="2"/>
      <c r="Y110" s="2"/>
    </row>
    <row r="111" spans="8:25" x14ac:dyDescent="0.25">
      <c r="H111" s="24"/>
      <c r="I111" s="2"/>
      <c r="J111" s="2"/>
      <c r="K111" s="2"/>
      <c r="L111" s="2"/>
      <c r="M111" s="2"/>
      <c r="N111" s="24"/>
      <c r="O111" s="2"/>
      <c r="P111" s="2"/>
      <c r="Q111" s="2"/>
      <c r="R111" s="2"/>
      <c r="S111" s="2"/>
      <c r="T111" s="24"/>
      <c r="U111" s="2"/>
      <c r="V111" s="2"/>
      <c r="W111" s="2"/>
      <c r="X111" s="2"/>
      <c r="Y111" s="2"/>
    </row>
    <row r="112" spans="8:25" x14ac:dyDescent="0.25">
      <c r="H112" s="24"/>
      <c r="I112" s="2"/>
      <c r="J112" s="2"/>
      <c r="K112" s="2"/>
      <c r="L112" s="2"/>
      <c r="M112" s="2"/>
      <c r="N112" s="24"/>
      <c r="O112" s="2"/>
      <c r="P112" s="2"/>
      <c r="Q112" s="2"/>
      <c r="R112" s="2"/>
      <c r="S112" s="2"/>
      <c r="T112" s="24"/>
      <c r="U112" s="2"/>
      <c r="V112" s="2"/>
      <c r="W112" s="2"/>
      <c r="X112" s="2"/>
      <c r="Y112" s="2"/>
    </row>
    <row r="113" spans="8:25" x14ac:dyDescent="0.25">
      <c r="H113" s="24"/>
      <c r="I113" s="2"/>
      <c r="J113" s="2"/>
      <c r="K113" s="2"/>
      <c r="L113" s="2"/>
      <c r="M113" s="2"/>
      <c r="N113" s="24"/>
      <c r="O113" s="2"/>
      <c r="P113" s="2"/>
      <c r="Q113" s="2"/>
      <c r="R113" s="2"/>
      <c r="S113" s="2"/>
      <c r="T113" s="24"/>
      <c r="U113" s="2"/>
      <c r="V113" s="2"/>
      <c r="W113" s="2"/>
      <c r="X113" s="2"/>
      <c r="Y113" s="2"/>
    </row>
    <row r="114" spans="8:25" x14ac:dyDescent="0.25">
      <c r="H114" s="24"/>
      <c r="I114" s="2"/>
      <c r="J114" s="2"/>
      <c r="K114" s="2"/>
      <c r="L114" s="2"/>
      <c r="M114" s="2"/>
      <c r="N114" s="24"/>
      <c r="O114" s="2"/>
      <c r="P114" s="2"/>
      <c r="Q114" s="2"/>
      <c r="R114" s="2"/>
      <c r="S114" s="2"/>
      <c r="T114" s="24"/>
      <c r="U114" s="2"/>
      <c r="V114" s="2"/>
      <c r="W114" s="2"/>
      <c r="X114" s="2"/>
      <c r="Y114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workbookViewId="0">
      <selection activeCell="A2" sqref="A2"/>
    </sheetView>
  </sheetViews>
  <sheetFormatPr defaultRowHeight="15" x14ac:dyDescent="0.25"/>
  <cols>
    <col min="1" max="1" width="30.28515625" customWidth="1"/>
    <col min="2" max="2" width="4.85546875" customWidth="1"/>
    <col min="3" max="3" width="3.85546875" style="2" hidden="1" customWidth="1"/>
    <col min="4" max="5" width="4.85546875" style="2" customWidth="1"/>
    <col min="6" max="6" width="6.5703125" style="2" bestFit="1" customWidth="1"/>
    <col min="7" max="7" width="3.5703125" customWidth="1"/>
    <col min="8" max="8" width="3" hidden="1" customWidth="1"/>
    <col min="9" max="9" width="3.85546875" customWidth="1"/>
    <col min="10" max="10" width="3.7109375" customWidth="1"/>
    <col min="11" max="11" width="6.5703125" customWidth="1"/>
    <col min="12" max="12" width="3.5703125" customWidth="1"/>
    <col min="13" max="13" width="3" hidden="1" customWidth="1"/>
    <col min="14" max="14" width="3.85546875" customWidth="1"/>
    <col min="15" max="15" width="3.7109375" customWidth="1"/>
    <col min="16" max="16" width="6.5703125" customWidth="1"/>
    <col min="17" max="17" width="3.5703125" bestFit="1" customWidth="1"/>
    <col min="18" max="18" width="3" bestFit="1" customWidth="1"/>
    <col min="19" max="19" width="5" customWidth="1"/>
    <col min="20" max="20" width="3.7109375" bestFit="1" customWidth="1"/>
    <col min="21" max="21" width="7.85546875" customWidth="1"/>
  </cols>
  <sheetData>
    <row r="1" spans="1:21" s="18" customFormat="1" ht="23.25" x14ac:dyDescent="0.35">
      <c r="A1" s="44" t="s">
        <v>142</v>
      </c>
      <c r="B1" s="251" t="s">
        <v>136</v>
      </c>
      <c r="C1" s="251"/>
      <c r="D1" s="251"/>
      <c r="E1" s="251"/>
      <c r="F1" s="251"/>
      <c r="G1" s="251" t="s">
        <v>138</v>
      </c>
      <c r="H1" s="251"/>
      <c r="I1" s="251"/>
      <c r="J1" s="251"/>
      <c r="K1" s="251"/>
      <c r="L1" s="251" t="s">
        <v>139</v>
      </c>
      <c r="M1" s="251"/>
      <c r="N1" s="251"/>
      <c r="O1" s="251"/>
      <c r="P1" s="251"/>
      <c r="Q1" s="252" t="s">
        <v>141</v>
      </c>
      <c r="R1" s="253"/>
      <c r="S1" s="253"/>
      <c r="T1" s="253"/>
      <c r="U1" s="254"/>
    </row>
    <row r="2" spans="1:21" s="24" customFormat="1" ht="15" customHeight="1" x14ac:dyDescent="0.35">
      <c r="A2" s="44"/>
      <c r="B2" s="43" t="s">
        <v>299</v>
      </c>
      <c r="C2" s="37" t="s">
        <v>4</v>
      </c>
      <c r="D2" s="37" t="s">
        <v>5</v>
      </c>
      <c r="E2" s="38" t="s">
        <v>6</v>
      </c>
      <c r="F2" s="39" t="s">
        <v>68</v>
      </c>
      <c r="G2" s="40" t="s">
        <v>299</v>
      </c>
      <c r="H2" s="41" t="s">
        <v>4</v>
      </c>
      <c r="I2" s="41" t="s">
        <v>137</v>
      </c>
      <c r="J2" s="41" t="s">
        <v>6</v>
      </c>
      <c r="K2" s="42" t="s">
        <v>68</v>
      </c>
      <c r="L2" s="40" t="s">
        <v>299</v>
      </c>
      <c r="M2" s="41" t="s">
        <v>4</v>
      </c>
      <c r="N2" s="41" t="s">
        <v>137</v>
      </c>
      <c r="O2" s="41" t="s">
        <v>6</v>
      </c>
      <c r="P2" s="42" t="s">
        <v>68</v>
      </c>
      <c r="Q2" s="40" t="s">
        <v>299</v>
      </c>
      <c r="R2" s="41" t="s">
        <v>4</v>
      </c>
      <c r="S2" s="41" t="s">
        <v>137</v>
      </c>
      <c r="T2" s="41" t="s">
        <v>6</v>
      </c>
      <c r="U2" s="42" t="s">
        <v>68</v>
      </c>
    </row>
    <row r="3" spans="1:21" ht="15.75" x14ac:dyDescent="0.25">
      <c r="A3" s="108" t="s">
        <v>16</v>
      </c>
      <c r="B3" s="45"/>
      <c r="C3" s="5"/>
      <c r="D3" s="5"/>
      <c r="E3" s="13"/>
      <c r="F3" s="35"/>
      <c r="G3" s="46"/>
      <c r="H3" s="36"/>
      <c r="I3" s="36"/>
      <c r="J3" s="36"/>
      <c r="K3" s="47"/>
      <c r="L3" s="46"/>
      <c r="M3" s="36"/>
      <c r="N3" s="36"/>
      <c r="O3" s="36"/>
      <c r="P3" s="47"/>
      <c r="Q3" s="56"/>
      <c r="R3" s="4"/>
      <c r="S3" s="4"/>
      <c r="T3" s="4"/>
      <c r="U3" s="48"/>
    </row>
    <row r="4" spans="1:21" x14ac:dyDescent="0.25">
      <c r="A4" s="6" t="s">
        <v>576</v>
      </c>
      <c r="B4" s="45"/>
      <c r="C4" s="5"/>
      <c r="D4" s="5"/>
      <c r="E4" s="13"/>
      <c r="F4" s="35"/>
      <c r="G4" s="46"/>
      <c r="H4" s="36"/>
      <c r="I4" s="36"/>
      <c r="J4" s="36"/>
      <c r="K4" s="47"/>
      <c r="L4" s="46"/>
      <c r="M4" s="36"/>
      <c r="N4" s="36"/>
      <c r="O4" s="36"/>
      <c r="P4" s="47"/>
      <c r="Q4" s="56"/>
      <c r="R4" s="4"/>
      <c r="S4" s="4"/>
      <c r="T4" s="4"/>
      <c r="U4" s="48"/>
    </row>
    <row r="5" spans="1:21" x14ac:dyDescent="0.25">
      <c r="A5" s="153" t="s">
        <v>577</v>
      </c>
      <c r="B5" s="158" t="s">
        <v>0</v>
      </c>
      <c r="C5" s="5"/>
      <c r="D5" s="5"/>
      <c r="E5" s="13"/>
      <c r="F5" s="35"/>
      <c r="G5" s="46"/>
      <c r="H5" s="36"/>
      <c r="I5" s="36"/>
      <c r="J5" s="36"/>
      <c r="K5" s="47"/>
      <c r="L5" s="46"/>
      <c r="M5" s="36"/>
      <c r="N5" s="36"/>
      <c r="O5" s="36"/>
      <c r="P5" s="47"/>
      <c r="Q5" s="56"/>
      <c r="R5" s="4"/>
      <c r="S5" s="4"/>
      <c r="T5" s="4"/>
      <c r="U5" s="48"/>
    </row>
    <row r="6" spans="1:21" x14ac:dyDescent="0.25">
      <c r="A6" s="6" t="s">
        <v>578</v>
      </c>
      <c r="B6" s="45"/>
      <c r="C6" s="5"/>
      <c r="D6" s="5"/>
      <c r="E6" s="13"/>
      <c r="F6" s="35"/>
      <c r="G6" s="46"/>
      <c r="H6" s="36"/>
      <c r="I6" s="36"/>
      <c r="J6" s="36"/>
      <c r="K6" s="47"/>
      <c r="L6" s="46"/>
      <c r="M6" s="36"/>
      <c r="N6" s="36"/>
      <c r="O6" s="36"/>
      <c r="P6" s="47"/>
      <c r="Q6" s="56"/>
      <c r="R6" s="4"/>
      <c r="S6" s="4"/>
      <c r="T6" s="4"/>
      <c r="U6" s="48"/>
    </row>
    <row r="7" spans="1:21" x14ac:dyDescent="0.25">
      <c r="A7" s="6" t="s">
        <v>579</v>
      </c>
      <c r="B7" s="45"/>
      <c r="C7" s="5"/>
      <c r="D7" s="5"/>
      <c r="E7" s="13"/>
      <c r="F7" s="35"/>
      <c r="G7" s="46"/>
      <c r="H7" s="36"/>
      <c r="I7" s="36"/>
      <c r="J7" s="36"/>
      <c r="K7" s="47"/>
      <c r="L7" s="46"/>
      <c r="M7" s="36"/>
      <c r="N7" s="36"/>
      <c r="O7" s="36"/>
      <c r="P7" s="47"/>
      <c r="Q7" s="56"/>
      <c r="R7" s="4"/>
      <c r="S7" s="4"/>
      <c r="T7" s="4"/>
      <c r="U7" s="48"/>
    </row>
    <row r="8" spans="1:21" x14ac:dyDescent="0.25">
      <c r="A8" s="6" t="s">
        <v>580</v>
      </c>
      <c r="B8" s="45"/>
      <c r="C8" s="5"/>
      <c r="D8" s="5"/>
      <c r="E8" s="13"/>
      <c r="F8" s="35"/>
      <c r="G8" s="46"/>
      <c r="H8" s="36"/>
      <c r="I8" s="36"/>
      <c r="J8" s="36"/>
      <c r="K8" s="47"/>
      <c r="L8" s="46"/>
      <c r="M8" s="36"/>
      <c r="N8" s="36"/>
      <c r="O8" s="36"/>
      <c r="P8" s="47"/>
      <c r="Q8" s="56"/>
      <c r="R8" s="4"/>
      <c r="S8" s="4"/>
      <c r="T8" s="4"/>
      <c r="U8" s="48"/>
    </row>
    <row r="9" spans="1:21" x14ac:dyDescent="0.25">
      <c r="A9" s="153" t="s">
        <v>581</v>
      </c>
      <c r="B9" s="158" t="s">
        <v>0</v>
      </c>
      <c r="C9" s="5"/>
      <c r="D9" s="148">
        <v>1</v>
      </c>
      <c r="E9" s="13"/>
      <c r="F9" s="35"/>
      <c r="G9" s="46"/>
      <c r="H9" s="36"/>
      <c r="I9" s="36"/>
      <c r="J9" s="36"/>
      <c r="K9" s="47"/>
      <c r="L9" s="46"/>
      <c r="M9" s="36"/>
      <c r="N9" s="36"/>
      <c r="O9" s="36"/>
      <c r="P9" s="47"/>
      <c r="Q9" s="56"/>
      <c r="R9" s="4"/>
      <c r="S9" s="4"/>
      <c r="T9" s="4"/>
      <c r="U9" s="48"/>
    </row>
    <row r="10" spans="1:21" x14ac:dyDescent="0.25">
      <c r="A10" s="153" t="s">
        <v>582</v>
      </c>
      <c r="B10" s="158"/>
      <c r="C10" s="148"/>
      <c r="D10" s="148">
        <v>1</v>
      </c>
      <c r="E10" s="13"/>
      <c r="F10" s="35"/>
      <c r="G10" s="46"/>
      <c r="H10" s="36"/>
      <c r="I10" s="36"/>
      <c r="J10" s="36"/>
      <c r="K10" s="47"/>
      <c r="L10" s="46"/>
      <c r="M10" s="36"/>
      <c r="N10" s="36"/>
      <c r="O10" s="36"/>
      <c r="P10" s="47"/>
      <c r="Q10" s="56"/>
      <c r="R10" s="4"/>
      <c r="S10" s="4"/>
      <c r="T10" s="4"/>
      <c r="U10" s="48"/>
    </row>
    <row r="11" spans="1:21" x14ac:dyDescent="0.25">
      <c r="A11" s="6" t="s">
        <v>583</v>
      </c>
      <c r="B11" s="45"/>
      <c r="C11" s="5"/>
      <c r="D11" s="5"/>
      <c r="E11" s="13"/>
      <c r="F11" s="35"/>
      <c r="G11" s="46"/>
      <c r="H11" s="36"/>
      <c r="I11" s="36"/>
      <c r="J11" s="36"/>
      <c r="K11" s="47"/>
      <c r="L11" s="46"/>
      <c r="M11" s="36"/>
      <c r="N11" s="36"/>
      <c r="O11" s="36"/>
      <c r="P11" s="47"/>
      <c r="Q11" s="56"/>
      <c r="R11" s="4"/>
      <c r="S11" s="4"/>
      <c r="T11" s="4"/>
      <c r="U11" s="48"/>
    </row>
    <row r="12" spans="1:21" x14ac:dyDescent="0.25">
      <c r="A12" s="153" t="s">
        <v>1213</v>
      </c>
      <c r="B12" s="158"/>
      <c r="C12" s="148"/>
      <c r="D12" s="148">
        <v>1</v>
      </c>
      <c r="E12" s="13"/>
      <c r="F12" s="35"/>
      <c r="G12" s="46"/>
      <c r="H12" s="36"/>
      <c r="I12" s="36"/>
      <c r="J12" s="36"/>
      <c r="K12" s="47"/>
      <c r="L12" s="46"/>
      <c r="M12" s="36"/>
      <c r="N12" s="36"/>
      <c r="O12" s="36"/>
      <c r="P12" s="47"/>
      <c r="Q12" s="56"/>
      <c r="R12" s="4"/>
      <c r="S12" s="4"/>
      <c r="T12" s="4"/>
      <c r="U12" s="48"/>
    </row>
    <row r="13" spans="1:21" x14ac:dyDescent="0.25">
      <c r="A13" s="153" t="s">
        <v>967</v>
      </c>
      <c r="B13" s="158"/>
      <c r="C13" s="148"/>
      <c r="D13" s="148">
        <v>1</v>
      </c>
      <c r="E13" s="13"/>
      <c r="F13" s="35"/>
      <c r="G13" s="46"/>
      <c r="H13" s="36"/>
      <c r="I13" s="36"/>
      <c r="J13" s="36"/>
      <c r="K13" s="47"/>
      <c r="L13" s="46"/>
      <c r="M13" s="36"/>
      <c r="N13" s="36"/>
      <c r="O13" s="36"/>
      <c r="P13" s="47"/>
      <c r="Q13" s="56"/>
      <c r="R13" s="4"/>
      <c r="S13" s="4"/>
      <c r="T13" s="4"/>
      <c r="U13" s="48"/>
    </row>
    <row r="14" spans="1:21" x14ac:dyDescent="0.25">
      <c r="A14" s="153" t="s">
        <v>687</v>
      </c>
      <c r="B14" s="158"/>
      <c r="C14" s="148"/>
      <c r="D14" s="148">
        <v>1</v>
      </c>
      <c r="E14" s="13"/>
      <c r="F14" s="35"/>
      <c r="G14" s="46"/>
      <c r="H14" s="36"/>
      <c r="I14" s="36"/>
      <c r="J14" s="36"/>
      <c r="K14" s="47"/>
      <c r="L14" s="46"/>
      <c r="M14" s="36"/>
      <c r="N14" s="36"/>
      <c r="O14" s="36"/>
      <c r="P14" s="47"/>
      <c r="Q14" s="56"/>
      <c r="R14" s="4"/>
      <c r="S14" s="4"/>
      <c r="T14" s="4"/>
      <c r="U14" s="48"/>
    </row>
    <row r="15" spans="1:21" s="24" customFormat="1" x14ac:dyDescent="0.25">
      <c r="A15" s="153" t="s">
        <v>930</v>
      </c>
      <c r="B15" s="158"/>
      <c r="C15" s="148"/>
      <c r="D15" s="148">
        <v>1</v>
      </c>
      <c r="E15" s="13"/>
      <c r="F15" s="35"/>
      <c r="G15" s="46"/>
      <c r="H15" s="36"/>
      <c r="I15" s="36"/>
      <c r="J15" s="36"/>
      <c r="K15" s="47"/>
      <c r="L15" s="46"/>
      <c r="M15" s="36"/>
      <c r="N15" s="36"/>
      <c r="O15" s="36"/>
      <c r="P15" s="47"/>
      <c r="Q15" s="56"/>
      <c r="R15" s="4"/>
      <c r="S15" s="4"/>
      <c r="T15" s="4"/>
      <c r="U15" s="48"/>
    </row>
    <row r="16" spans="1:21" s="24" customFormat="1" x14ac:dyDescent="0.25">
      <c r="A16" s="153" t="s">
        <v>931</v>
      </c>
      <c r="B16" s="158"/>
      <c r="C16" s="148"/>
      <c r="D16" s="148">
        <v>1</v>
      </c>
      <c r="E16" s="13"/>
      <c r="F16" s="35"/>
      <c r="G16" s="46"/>
      <c r="H16" s="36"/>
      <c r="I16" s="36"/>
      <c r="J16" s="36"/>
      <c r="K16" s="47"/>
      <c r="L16" s="46"/>
      <c r="M16" s="36"/>
      <c r="N16" s="36"/>
      <c r="O16" s="36"/>
      <c r="P16" s="47"/>
      <c r="Q16" s="56"/>
      <c r="R16" s="4"/>
      <c r="S16" s="4"/>
      <c r="T16" s="4"/>
      <c r="U16" s="48"/>
    </row>
    <row r="17" spans="1:21" x14ac:dyDescent="0.25">
      <c r="A17" s="153" t="s">
        <v>584</v>
      </c>
      <c r="B17" s="158" t="s">
        <v>7</v>
      </c>
      <c r="C17" s="5"/>
      <c r="D17" s="148">
        <v>1</v>
      </c>
      <c r="E17" s="13"/>
      <c r="F17" s="35"/>
      <c r="G17" s="46"/>
      <c r="H17" s="36"/>
      <c r="I17" s="36"/>
      <c r="J17" s="36"/>
      <c r="K17" s="47"/>
      <c r="L17" s="46"/>
      <c r="M17" s="36"/>
      <c r="N17" s="36"/>
      <c r="O17" s="36"/>
      <c r="P17" s="47"/>
      <c r="Q17" s="56"/>
      <c r="R17" s="4"/>
      <c r="S17" s="4"/>
      <c r="T17" s="4"/>
      <c r="U17" s="48"/>
    </row>
    <row r="18" spans="1:21" x14ac:dyDescent="0.25">
      <c r="A18" s="153" t="s">
        <v>585</v>
      </c>
      <c r="B18" s="158"/>
      <c r="C18" s="148"/>
      <c r="D18" s="148">
        <v>1</v>
      </c>
      <c r="E18" s="13"/>
      <c r="F18" s="35"/>
      <c r="G18" s="46"/>
      <c r="H18" s="36"/>
      <c r="I18" s="36"/>
      <c r="J18" s="36"/>
      <c r="K18" s="47"/>
      <c r="L18" s="46"/>
      <c r="M18" s="36"/>
      <c r="N18" s="36"/>
      <c r="O18" s="36"/>
      <c r="P18" s="47"/>
      <c r="Q18" s="56"/>
      <c r="R18" s="4"/>
      <c r="S18" s="4"/>
      <c r="T18" s="4"/>
      <c r="U18" s="48"/>
    </row>
    <row r="19" spans="1:21" s="24" customFormat="1" x14ac:dyDescent="0.25">
      <c r="A19" s="153" t="s">
        <v>1214</v>
      </c>
      <c r="B19" s="158"/>
      <c r="C19" s="148"/>
      <c r="D19" s="148">
        <v>1</v>
      </c>
      <c r="E19" s="13"/>
      <c r="F19" s="35"/>
      <c r="G19" s="46"/>
      <c r="H19" s="36"/>
      <c r="I19" s="36"/>
      <c r="J19" s="36"/>
      <c r="K19" s="47"/>
      <c r="L19" s="46"/>
      <c r="M19" s="36"/>
      <c r="N19" s="36"/>
      <c r="O19" s="36"/>
      <c r="P19" s="47"/>
      <c r="Q19" s="56"/>
      <c r="R19" s="4"/>
      <c r="S19" s="4"/>
      <c r="T19" s="4"/>
      <c r="U19" s="48"/>
    </row>
    <row r="20" spans="1:21" s="24" customFormat="1" x14ac:dyDescent="0.25">
      <c r="A20" s="153" t="s">
        <v>1216</v>
      </c>
      <c r="B20" s="158"/>
      <c r="C20" s="148"/>
      <c r="D20" s="148">
        <v>1</v>
      </c>
      <c r="E20" s="13"/>
      <c r="F20" s="35"/>
      <c r="G20" s="46"/>
      <c r="H20" s="36"/>
      <c r="I20" s="36"/>
      <c r="J20" s="36"/>
      <c r="K20" s="47"/>
      <c r="L20" s="46"/>
      <c r="M20" s="36"/>
      <c r="N20" s="36"/>
      <c r="O20" s="36"/>
      <c r="P20" s="47"/>
      <c r="Q20" s="56"/>
      <c r="R20" s="4"/>
      <c r="S20" s="4"/>
      <c r="T20" s="4"/>
      <c r="U20" s="48"/>
    </row>
    <row r="21" spans="1:21" s="24" customFormat="1" x14ac:dyDescent="0.25">
      <c r="A21" s="153" t="s">
        <v>1215</v>
      </c>
      <c r="B21" s="158"/>
      <c r="C21" s="148"/>
      <c r="D21" s="148">
        <v>1</v>
      </c>
      <c r="E21" s="13"/>
      <c r="F21" s="35"/>
      <c r="G21" s="46"/>
      <c r="H21" s="36"/>
      <c r="I21" s="36"/>
      <c r="J21" s="36"/>
      <c r="K21" s="47"/>
      <c r="L21" s="46"/>
      <c r="M21" s="36"/>
      <c r="N21" s="36"/>
      <c r="O21" s="36"/>
      <c r="P21" s="47"/>
      <c r="Q21" s="56"/>
      <c r="R21" s="4"/>
      <c r="S21" s="4"/>
      <c r="T21" s="4"/>
      <c r="U21" s="48"/>
    </row>
    <row r="22" spans="1:21" x14ac:dyDescent="0.25">
      <c r="A22" s="153" t="s">
        <v>586</v>
      </c>
      <c r="B22" s="158" t="s">
        <v>0</v>
      </c>
      <c r="C22" s="5"/>
      <c r="D22" s="148">
        <v>2</v>
      </c>
      <c r="E22" s="13"/>
      <c r="F22" s="35"/>
      <c r="G22" s="46"/>
      <c r="H22" s="36"/>
      <c r="I22" s="36"/>
      <c r="J22" s="36"/>
      <c r="K22" s="47"/>
      <c r="L22" s="46"/>
      <c r="M22" s="36"/>
      <c r="N22" s="36"/>
      <c r="O22" s="36"/>
      <c r="P22" s="47"/>
      <c r="Q22" s="56"/>
      <c r="R22" s="4"/>
      <c r="S22" s="4"/>
      <c r="T22" s="4"/>
      <c r="U22" s="48"/>
    </row>
    <row r="23" spans="1:21" s="24" customFormat="1" x14ac:dyDescent="0.25">
      <c r="A23" s="153" t="s">
        <v>686</v>
      </c>
      <c r="B23" s="158" t="s">
        <v>7</v>
      </c>
      <c r="C23" s="5"/>
      <c r="D23" s="5"/>
      <c r="E23" s="13"/>
      <c r="F23" s="35"/>
      <c r="G23" s="46"/>
      <c r="H23" s="36"/>
      <c r="I23" s="36"/>
      <c r="J23" s="36"/>
      <c r="K23" s="47"/>
      <c r="L23" s="46"/>
      <c r="M23" s="36"/>
      <c r="N23" s="36"/>
      <c r="O23" s="36"/>
      <c r="P23" s="47"/>
      <c r="Q23" s="56"/>
      <c r="R23" s="4"/>
      <c r="S23" s="4"/>
      <c r="T23" s="4"/>
      <c r="U23" s="48"/>
    </row>
    <row r="24" spans="1:21" s="24" customFormat="1" x14ac:dyDescent="0.25">
      <c r="A24" s="153" t="s">
        <v>1211</v>
      </c>
      <c r="B24" s="158"/>
      <c r="C24" s="148"/>
      <c r="D24" s="148">
        <v>1</v>
      </c>
      <c r="E24" s="13"/>
      <c r="F24" s="35"/>
      <c r="G24" s="46"/>
      <c r="H24" s="36"/>
      <c r="I24" s="36"/>
      <c r="J24" s="36"/>
      <c r="K24" s="47"/>
      <c r="L24" s="46"/>
      <c r="M24" s="36"/>
      <c r="N24" s="36"/>
      <c r="O24" s="36"/>
      <c r="P24" s="47"/>
      <c r="Q24" s="56"/>
      <c r="R24" s="4"/>
      <c r="S24" s="4"/>
      <c r="T24" s="4"/>
      <c r="U24" s="48"/>
    </row>
    <row r="25" spans="1:21" s="24" customFormat="1" x14ac:dyDescent="0.25">
      <c r="A25" s="153" t="s">
        <v>1212</v>
      </c>
      <c r="B25" s="158"/>
      <c r="C25" s="148"/>
      <c r="D25" s="148">
        <v>2</v>
      </c>
      <c r="E25" s="13"/>
      <c r="F25" s="35"/>
      <c r="G25" s="46"/>
      <c r="H25" s="36"/>
      <c r="I25" s="36"/>
      <c r="J25" s="36"/>
      <c r="K25" s="47"/>
      <c r="L25" s="46"/>
      <c r="M25" s="36"/>
      <c r="N25" s="36"/>
      <c r="O25" s="36"/>
      <c r="P25" s="47"/>
      <c r="Q25" s="56"/>
      <c r="R25" s="4"/>
      <c r="S25" s="4"/>
      <c r="T25" s="4"/>
      <c r="U25" s="48"/>
    </row>
    <row r="26" spans="1:21" s="24" customFormat="1" x14ac:dyDescent="0.25">
      <c r="A26" s="153" t="s">
        <v>1217</v>
      </c>
      <c r="B26" s="158"/>
      <c r="C26" s="148"/>
      <c r="D26" s="148">
        <v>1</v>
      </c>
      <c r="E26" s="13"/>
      <c r="F26" s="35"/>
      <c r="G26" s="46"/>
      <c r="H26" s="36"/>
      <c r="I26" s="36"/>
      <c r="J26" s="36"/>
      <c r="K26" s="47"/>
      <c r="L26" s="46"/>
      <c r="M26" s="36"/>
      <c r="N26" s="36"/>
      <c r="O26" s="36"/>
      <c r="P26" s="47"/>
      <c r="Q26" s="56"/>
      <c r="R26" s="4"/>
      <c r="S26" s="4"/>
      <c r="T26" s="4"/>
      <c r="U26" s="48"/>
    </row>
    <row r="27" spans="1:21" s="24" customFormat="1" x14ac:dyDescent="0.25">
      <c r="A27" s="153" t="s">
        <v>757</v>
      </c>
      <c r="B27" s="158" t="s">
        <v>7</v>
      </c>
      <c r="C27" s="5"/>
      <c r="D27" s="148">
        <v>1</v>
      </c>
      <c r="E27" s="13"/>
      <c r="F27" s="35"/>
      <c r="G27" s="46"/>
      <c r="H27" s="36"/>
      <c r="I27" s="36"/>
      <c r="J27" s="36"/>
      <c r="K27" s="47"/>
      <c r="L27" s="46"/>
      <c r="M27" s="36"/>
      <c r="N27" s="36"/>
      <c r="O27" s="36"/>
      <c r="P27" s="47"/>
      <c r="Q27" s="56"/>
      <c r="R27" s="4"/>
      <c r="S27" s="4"/>
      <c r="T27" s="4"/>
      <c r="U27" s="48"/>
    </row>
    <row r="28" spans="1:21" x14ac:dyDescent="0.25">
      <c r="A28" s="153" t="s">
        <v>587</v>
      </c>
      <c r="B28" s="45"/>
      <c r="C28" s="5"/>
      <c r="D28" s="148">
        <v>1</v>
      </c>
      <c r="E28" s="13"/>
      <c r="F28" s="35"/>
      <c r="G28" s="46"/>
      <c r="H28" s="36"/>
      <c r="I28" s="36"/>
      <c r="J28" s="36"/>
      <c r="K28" s="47"/>
      <c r="L28" s="46"/>
      <c r="M28" s="36"/>
      <c r="N28" s="36"/>
      <c r="O28" s="36"/>
      <c r="P28" s="47"/>
      <c r="Q28" s="56"/>
      <c r="R28" s="4"/>
      <c r="S28" s="4"/>
      <c r="T28" s="4"/>
      <c r="U28" s="48"/>
    </row>
    <row r="29" spans="1:21" x14ac:dyDescent="0.25">
      <c r="A29" s="153" t="s">
        <v>588</v>
      </c>
      <c r="B29" s="158" t="s">
        <v>18</v>
      </c>
      <c r="C29" s="5"/>
      <c r="D29" s="148">
        <v>1</v>
      </c>
      <c r="E29" s="13"/>
      <c r="F29" s="35"/>
      <c r="G29" s="46"/>
      <c r="H29" s="36"/>
      <c r="I29" s="36"/>
      <c r="J29" s="36"/>
      <c r="K29" s="47"/>
      <c r="L29" s="46"/>
      <c r="M29" s="36"/>
      <c r="N29" s="36"/>
      <c r="O29" s="36"/>
      <c r="P29" s="47"/>
      <c r="Q29" s="56"/>
      <c r="R29" s="4"/>
      <c r="S29" s="4"/>
      <c r="T29" s="4"/>
      <c r="U29" s="48"/>
    </row>
    <row r="30" spans="1:21" x14ac:dyDescent="0.25">
      <c r="A30" s="153" t="s">
        <v>589</v>
      </c>
      <c r="B30" s="158" t="s">
        <v>9</v>
      </c>
      <c r="C30" s="5"/>
      <c r="D30" s="148">
        <v>1</v>
      </c>
      <c r="E30" s="13"/>
      <c r="F30" s="35"/>
      <c r="G30" s="46"/>
      <c r="H30" s="36"/>
      <c r="I30" s="36"/>
      <c r="J30" s="36"/>
      <c r="K30" s="47"/>
      <c r="L30" s="46"/>
      <c r="M30" s="36"/>
      <c r="N30" s="36"/>
      <c r="O30" s="36"/>
      <c r="P30" s="47"/>
      <c r="Q30" s="56"/>
      <c r="R30" s="4"/>
      <c r="S30" s="4"/>
      <c r="T30" s="4"/>
      <c r="U30" s="48"/>
    </row>
    <row r="31" spans="1:21" x14ac:dyDescent="0.25">
      <c r="A31" s="153" t="s">
        <v>590</v>
      </c>
      <c r="B31" s="158" t="s">
        <v>17</v>
      </c>
      <c r="C31" s="5"/>
      <c r="D31" s="5"/>
      <c r="E31" s="13"/>
      <c r="F31" s="35"/>
      <c r="G31" s="46"/>
      <c r="H31" s="36"/>
      <c r="I31" s="36"/>
      <c r="J31" s="36"/>
      <c r="K31" s="47"/>
      <c r="L31" s="46"/>
      <c r="M31" s="36"/>
      <c r="N31" s="36"/>
      <c r="O31" s="36"/>
      <c r="P31" s="47"/>
      <c r="Q31" s="56"/>
      <c r="R31" s="4"/>
      <c r="S31" s="4"/>
      <c r="T31" s="4"/>
      <c r="U31" s="48"/>
    </row>
    <row r="32" spans="1:21" x14ac:dyDescent="0.25">
      <c r="A32" s="153" t="s">
        <v>591</v>
      </c>
      <c r="B32" s="45"/>
      <c r="C32" s="5"/>
      <c r="D32" s="148">
        <v>1</v>
      </c>
      <c r="E32" s="13"/>
      <c r="F32" s="35"/>
      <c r="G32" s="46"/>
      <c r="H32" s="36"/>
      <c r="I32" s="36"/>
      <c r="J32" s="36"/>
      <c r="K32" s="47"/>
      <c r="L32" s="46"/>
      <c r="M32" s="36"/>
      <c r="N32" s="36"/>
      <c r="O32" s="36"/>
      <c r="P32" s="47"/>
      <c r="Q32" s="56"/>
      <c r="R32" s="4"/>
      <c r="S32" s="4"/>
      <c r="T32" s="4"/>
      <c r="U32" s="48"/>
    </row>
    <row r="33" spans="1:21" s="24" customFormat="1" x14ac:dyDescent="0.25">
      <c r="A33" s="159" t="s">
        <v>699</v>
      </c>
      <c r="B33" s="160" t="s">
        <v>8</v>
      </c>
      <c r="C33" s="67"/>
      <c r="D33" s="236">
        <v>2</v>
      </c>
      <c r="E33" s="141"/>
      <c r="F33" s="35"/>
      <c r="G33" s="46"/>
      <c r="H33" s="36"/>
      <c r="I33" s="36"/>
      <c r="J33" s="36"/>
      <c r="K33" s="47"/>
      <c r="L33" s="46"/>
      <c r="M33" s="36"/>
      <c r="N33" s="36"/>
      <c r="O33" s="36"/>
      <c r="P33" s="47"/>
      <c r="Q33" s="56"/>
      <c r="R33" s="4"/>
      <c r="S33" s="4"/>
      <c r="T33" s="4"/>
      <c r="U33" s="48"/>
    </row>
    <row r="34" spans="1:21" s="24" customFormat="1" x14ac:dyDescent="0.25">
      <c r="A34" s="159" t="s">
        <v>700</v>
      </c>
      <c r="B34" s="160" t="s">
        <v>10</v>
      </c>
      <c r="C34" s="67"/>
      <c r="D34" s="236">
        <v>1</v>
      </c>
      <c r="E34" s="141"/>
      <c r="F34" s="35"/>
      <c r="G34" s="46"/>
      <c r="H34" s="36"/>
      <c r="I34" s="36"/>
      <c r="J34" s="36"/>
      <c r="K34" s="47"/>
      <c r="L34" s="46"/>
      <c r="M34" s="36"/>
      <c r="N34" s="36"/>
      <c r="O34" s="36"/>
      <c r="P34" s="47"/>
      <c r="Q34" s="56"/>
      <c r="R34" s="4"/>
      <c r="S34" s="4"/>
      <c r="T34" s="4"/>
      <c r="U34" s="48"/>
    </row>
    <row r="35" spans="1:21" s="24" customFormat="1" x14ac:dyDescent="0.25">
      <c r="A35" s="159" t="s">
        <v>701</v>
      </c>
      <c r="B35" s="160" t="s">
        <v>0</v>
      </c>
      <c r="C35" s="67"/>
      <c r="D35" s="67"/>
      <c r="E35" s="141"/>
      <c r="F35" s="35"/>
      <c r="G35" s="46"/>
      <c r="H35" s="36"/>
      <c r="I35" s="36"/>
      <c r="J35" s="36"/>
      <c r="K35" s="47"/>
      <c r="L35" s="46"/>
      <c r="M35" s="36"/>
      <c r="N35" s="36"/>
      <c r="O35" s="36"/>
      <c r="P35" s="47"/>
      <c r="Q35" s="56"/>
      <c r="R35" s="4"/>
      <c r="S35" s="4"/>
      <c r="T35" s="4"/>
      <c r="U35" s="48"/>
    </row>
    <row r="36" spans="1:21" s="24" customFormat="1" x14ac:dyDescent="0.25">
      <c r="A36" s="159" t="s">
        <v>929</v>
      </c>
      <c r="B36" s="160"/>
      <c r="C36" s="236"/>
      <c r="D36" s="236">
        <v>1</v>
      </c>
      <c r="E36" s="141"/>
      <c r="F36" s="35"/>
      <c r="G36" s="46"/>
      <c r="H36" s="36"/>
      <c r="I36" s="36"/>
      <c r="J36" s="36"/>
      <c r="K36" s="47"/>
      <c r="L36" s="46"/>
      <c r="M36" s="36"/>
      <c r="N36" s="36"/>
      <c r="O36" s="36"/>
      <c r="P36" s="47"/>
      <c r="Q36" s="56"/>
      <c r="R36" s="4"/>
      <c r="S36" s="4"/>
      <c r="T36" s="4"/>
      <c r="U36" s="48"/>
    </row>
    <row r="37" spans="1:21" s="24" customFormat="1" x14ac:dyDescent="0.25">
      <c r="A37" s="159" t="s">
        <v>702</v>
      </c>
      <c r="B37" s="160" t="s">
        <v>17</v>
      </c>
      <c r="C37" s="67"/>
      <c r="D37" s="236">
        <v>1</v>
      </c>
      <c r="E37" s="141"/>
      <c r="F37" s="35"/>
      <c r="G37" s="46"/>
      <c r="H37" s="36"/>
      <c r="I37" s="36"/>
      <c r="J37" s="36"/>
      <c r="K37" s="47"/>
      <c r="L37" s="46"/>
      <c r="M37" s="36"/>
      <c r="N37" s="36"/>
      <c r="O37" s="36"/>
      <c r="P37" s="47"/>
      <c r="Q37" s="56"/>
      <c r="R37" s="4"/>
      <c r="S37" s="4"/>
      <c r="T37" s="4"/>
      <c r="U37" s="48"/>
    </row>
    <row r="38" spans="1:21" s="24" customFormat="1" x14ac:dyDescent="0.25">
      <c r="A38" s="159" t="s">
        <v>703</v>
      </c>
      <c r="B38" s="160"/>
      <c r="C38" s="236"/>
      <c r="D38" s="236">
        <v>1</v>
      </c>
      <c r="E38" s="141"/>
      <c r="F38" s="35"/>
      <c r="G38" s="46"/>
      <c r="H38" s="36"/>
      <c r="I38" s="36"/>
      <c r="J38" s="36"/>
      <c r="K38" s="47"/>
      <c r="L38" s="46"/>
      <c r="M38" s="36"/>
      <c r="N38" s="36"/>
      <c r="O38" s="36"/>
      <c r="P38" s="47"/>
      <c r="Q38" s="56"/>
      <c r="R38" s="4"/>
      <c r="S38" s="4"/>
      <c r="T38" s="4"/>
      <c r="U38" s="48"/>
    </row>
    <row r="39" spans="1:21" ht="15.75" thickBot="1" x14ac:dyDescent="0.3">
      <c r="A39" s="114" t="s">
        <v>676</v>
      </c>
      <c r="B39" s="120"/>
      <c r="C39" s="84"/>
      <c r="D39" s="84"/>
      <c r="E39" s="115"/>
      <c r="F39" s="121"/>
      <c r="G39" s="122"/>
      <c r="H39" s="123"/>
      <c r="I39" s="123"/>
      <c r="J39" s="123"/>
      <c r="K39" s="124"/>
      <c r="L39" s="122"/>
      <c r="M39" s="123"/>
      <c r="N39" s="123"/>
      <c r="O39" s="123"/>
      <c r="P39" s="124"/>
      <c r="Q39" s="125"/>
      <c r="R39" s="22"/>
      <c r="S39" s="22"/>
      <c r="T39" s="22"/>
      <c r="U39" s="126"/>
    </row>
    <row r="40" spans="1:21" s="102" customFormat="1" x14ac:dyDescent="0.25">
      <c r="A40" s="172"/>
      <c r="B40" s="117"/>
      <c r="C40" s="99"/>
      <c r="D40" s="99"/>
      <c r="E40" s="99"/>
      <c r="F40" s="104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03"/>
      <c r="U40" s="119"/>
    </row>
    <row r="41" spans="1:21" s="102" customFormat="1" x14ac:dyDescent="0.25">
      <c r="A41" s="109"/>
      <c r="B41" s="117"/>
      <c r="C41" s="99"/>
      <c r="D41" s="99"/>
      <c r="E41" s="99"/>
      <c r="F41" s="104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03"/>
      <c r="U41" s="119"/>
    </row>
    <row r="42" spans="1:21" s="102" customFormat="1" x14ac:dyDescent="0.25">
      <c r="A42" s="109"/>
      <c r="B42" s="117"/>
      <c r="C42" s="99"/>
      <c r="D42" s="99"/>
      <c r="E42" s="99"/>
      <c r="F42" s="104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03"/>
      <c r="U42" s="119"/>
    </row>
    <row r="43" spans="1:21" s="102" customFormat="1" x14ac:dyDescent="0.25">
      <c r="A43" s="109"/>
      <c r="B43" s="117"/>
      <c r="C43" s="99"/>
      <c r="D43" s="99"/>
      <c r="E43" s="99"/>
      <c r="F43" s="104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03"/>
      <c r="U43" s="119"/>
    </row>
    <row r="44" spans="1:21" s="102" customFormat="1" x14ac:dyDescent="0.25">
      <c r="A44" s="109"/>
      <c r="B44" s="117"/>
      <c r="C44" s="99"/>
      <c r="D44" s="99"/>
      <c r="E44" s="99"/>
      <c r="F44" s="104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03"/>
      <c r="U44" s="119"/>
    </row>
    <row r="45" spans="1:21" s="102" customFormat="1" x14ac:dyDescent="0.25">
      <c r="A45" s="109"/>
      <c r="B45" s="117"/>
      <c r="C45" s="99"/>
      <c r="D45" s="99"/>
      <c r="E45" s="99"/>
      <c r="F45" s="104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03"/>
      <c r="U45" s="119"/>
    </row>
    <row r="46" spans="1:21" s="102" customFormat="1" x14ac:dyDescent="0.25">
      <c r="A46" s="109"/>
      <c r="B46" s="117"/>
      <c r="C46" s="99"/>
      <c r="D46" s="99"/>
      <c r="E46" s="99"/>
      <c r="F46" s="104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03"/>
      <c r="U46" s="119"/>
    </row>
    <row r="47" spans="1:21" s="102" customFormat="1" x14ac:dyDescent="0.25">
      <c r="A47" s="109"/>
      <c r="B47" s="117"/>
      <c r="C47" s="99"/>
      <c r="D47" s="99"/>
      <c r="E47" s="99"/>
      <c r="F47" s="104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03"/>
      <c r="U47" s="119"/>
    </row>
    <row r="48" spans="1:21" s="102" customFormat="1" x14ac:dyDescent="0.25">
      <c r="A48" s="109"/>
      <c r="B48" s="117"/>
      <c r="C48" s="99"/>
      <c r="D48" s="99"/>
      <c r="E48" s="99"/>
      <c r="F48" s="104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03"/>
      <c r="U48" s="119"/>
    </row>
    <row r="49" spans="1:25" s="102" customFormat="1" x14ac:dyDescent="0.25">
      <c r="A49" s="109"/>
      <c r="B49" s="117"/>
      <c r="C49" s="99"/>
      <c r="D49" s="99"/>
      <c r="E49" s="99"/>
      <c r="F49" s="104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03"/>
      <c r="U49" s="119"/>
    </row>
    <row r="50" spans="1:25" s="102" customFormat="1" x14ac:dyDescent="0.25">
      <c r="A50" s="109"/>
      <c r="B50" s="117"/>
      <c r="C50" s="99"/>
      <c r="D50" s="99"/>
      <c r="E50" s="99"/>
      <c r="F50" s="104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03"/>
      <c r="U50" s="119"/>
    </row>
    <row r="51" spans="1:25" s="102" customFormat="1" x14ac:dyDescent="0.25">
      <c r="A51" s="109"/>
      <c r="B51" s="117"/>
      <c r="C51" s="99"/>
      <c r="D51" s="99"/>
      <c r="E51" s="99"/>
      <c r="F51" s="104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03"/>
      <c r="U51" s="119"/>
    </row>
    <row r="52" spans="1:25" s="102" customFormat="1" x14ac:dyDescent="0.25">
      <c r="A52" s="109"/>
      <c r="B52" s="117"/>
      <c r="C52" s="99"/>
      <c r="D52" s="99"/>
      <c r="E52" s="99"/>
      <c r="F52" s="104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03"/>
      <c r="U52" s="119"/>
    </row>
    <row r="53" spans="1:25" s="102" customFormat="1" x14ac:dyDescent="0.25">
      <c r="A53" s="109"/>
      <c r="B53" s="117"/>
      <c r="C53" s="99"/>
      <c r="D53" s="99"/>
      <c r="E53" s="99"/>
      <c r="F53" s="104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03"/>
      <c r="U53" s="119"/>
    </row>
    <row r="54" spans="1:25" s="102" customFormat="1" x14ac:dyDescent="0.25">
      <c r="A54" s="109"/>
      <c r="B54" s="117"/>
      <c r="C54" s="99"/>
      <c r="D54" s="99"/>
      <c r="E54" s="99"/>
      <c r="F54" s="104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03"/>
      <c r="U54" s="119"/>
    </row>
    <row r="55" spans="1:25" s="102" customFormat="1" x14ac:dyDescent="0.25">
      <c r="A55" s="109"/>
      <c r="B55" s="117"/>
      <c r="C55" s="99"/>
      <c r="D55" s="99"/>
      <c r="E55" s="99"/>
      <c r="F55" s="104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03"/>
      <c r="U55" s="119"/>
    </row>
    <row r="56" spans="1:25" s="102" customFormat="1" x14ac:dyDescent="0.25">
      <c r="A56" s="109"/>
      <c r="B56" s="117"/>
      <c r="C56" s="99"/>
      <c r="D56" s="99"/>
      <c r="E56" s="99"/>
      <c r="F56" s="104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03"/>
      <c r="U56" s="119"/>
    </row>
    <row r="57" spans="1:25" s="102" customFormat="1" x14ac:dyDescent="0.25">
      <c r="A57" s="109"/>
      <c r="B57" s="117"/>
      <c r="C57" s="99"/>
      <c r="D57" s="99"/>
      <c r="E57" s="99"/>
      <c r="F57" s="104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03"/>
      <c r="U57" s="119"/>
    </row>
    <row r="58" spans="1:25" s="102" customFormat="1" x14ac:dyDescent="0.25">
      <c r="A58" s="109"/>
      <c r="B58" s="118"/>
      <c r="C58" s="99"/>
      <c r="D58" s="99"/>
      <c r="E58" s="99"/>
      <c r="F58" s="104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03"/>
      <c r="U58" s="119"/>
    </row>
    <row r="59" spans="1:25" s="102" customFormat="1" x14ac:dyDescent="0.25">
      <c r="A59" s="109"/>
      <c r="B59" s="118"/>
      <c r="C59" s="99"/>
      <c r="D59" s="99"/>
      <c r="E59" s="99"/>
      <c r="F59" s="104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03"/>
      <c r="U59" s="119"/>
    </row>
    <row r="60" spans="1:25" s="102" customFormat="1" x14ac:dyDescent="0.25">
      <c r="A60" s="109"/>
      <c r="B60" s="118"/>
      <c r="C60" s="99"/>
      <c r="D60" s="99"/>
      <c r="E60" s="99"/>
      <c r="F60" s="104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03"/>
      <c r="U60" s="119"/>
    </row>
    <row r="61" spans="1:25" s="102" customFormat="1" x14ac:dyDescent="0.25">
      <c r="A61" s="109"/>
      <c r="B61" s="118"/>
      <c r="C61" s="99"/>
      <c r="D61" s="99"/>
      <c r="E61" s="99"/>
      <c r="F61" s="104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03"/>
      <c r="U61" s="119"/>
    </row>
    <row r="62" spans="1:25" s="102" customFormat="1" x14ac:dyDescent="0.25">
      <c r="A62" s="109"/>
      <c r="B62" s="118"/>
      <c r="C62" s="99"/>
      <c r="D62" s="99"/>
      <c r="E62" s="99"/>
      <c r="F62" s="104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03"/>
      <c r="U62" s="119"/>
    </row>
    <row r="63" spans="1:25" s="102" customFormat="1" x14ac:dyDescent="0.25">
      <c r="A63" s="109"/>
      <c r="B63" s="118"/>
      <c r="C63" s="99"/>
      <c r="D63" s="99"/>
      <c r="E63" s="99"/>
      <c r="F63" s="104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03"/>
      <c r="U63" s="119"/>
    </row>
    <row r="64" spans="1:25" s="102" customFormat="1" x14ac:dyDescent="0.25">
      <c r="A64" s="109"/>
      <c r="B64" s="118"/>
      <c r="C64" s="99"/>
      <c r="D64" s="99"/>
      <c r="E64" s="99"/>
      <c r="F64" s="99"/>
      <c r="G64" s="118"/>
      <c r="H64" s="118"/>
      <c r="I64" s="118"/>
      <c r="J64" s="99"/>
      <c r="K64" s="99"/>
      <c r="L64" s="99"/>
      <c r="M64" s="99"/>
      <c r="N64" s="118"/>
      <c r="O64" s="118"/>
      <c r="P64" s="118"/>
      <c r="Q64" s="99"/>
      <c r="R64" s="99"/>
      <c r="S64" s="118"/>
      <c r="T64" s="118"/>
      <c r="U64" s="118"/>
      <c r="V64" s="99"/>
      <c r="W64" s="99"/>
      <c r="X64" s="99"/>
      <c r="Y64" s="99"/>
    </row>
  </sheetData>
  <mergeCells count="4">
    <mergeCell ref="G1:K1"/>
    <mergeCell ref="L1:P1"/>
    <mergeCell ref="Q1:U1"/>
    <mergeCell ref="B1:F1"/>
  </mergeCells>
  <pageMargins left="0.2" right="0.2" top="0.25" bottom="0.2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7"/>
  <sheetViews>
    <sheetView topLeftCell="A16" workbookViewId="0">
      <selection activeCell="E33" sqref="E33"/>
    </sheetView>
  </sheetViews>
  <sheetFormatPr defaultRowHeight="15" x14ac:dyDescent="0.25"/>
  <cols>
    <col min="1" max="1" width="5.5703125" customWidth="1"/>
    <col min="2" max="2" width="24" bestFit="1" customWidth="1"/>
    <col min="3" max="3" width="5.28515625" customWidth="1"/>
    <col min="4" max="4" width="4.85546875" hidden="1" customWidth="1"/>
    <col min="5" max="5" width="4.7109375" customWidth="1"/>
    <col min="6" max="6" width="4.85546875" customWidth="1"/>
    <col min="7" max="7" width="6.28515625" style="24" customWidth="1"/>
    <col min="8" max="8" width="5.5703125" customWidth="1"/>
    <col min="9" max="9" width="4.85546875" hidden="1" customWidth="1"/>
    <col min="10" max="10" width="5.5703125" customWidth="1"/>
    <col min="11" max="11" width="4.85546875" customWidth="1"/>
    <col min="12" max="12" width="6.28515625" customWidth="1"/>
    <col min="13" max="13" width="5.42578125" customWidth="1"/>
    <col min="14" max="14" width="5.140625" hidden="1" customWidth="1"/>
    <col min="15" max="15" width="5" customWidth="1"/>
    <col min="16" max="16" width="5.140625" customWidth="1"/>
    <col min="17" max="17" width="6.140625" customWidth="1"/>
    <col min="18" max="18" width="5.85546875" customWidth="1"/>
    <col min="19" max="19" width="4.5703125" hidden="1" customWidth="1"/>
    <col min="20" max="21" width="5.28515625" customWidth="1"/>
    <col min="22" max="22" width="6.140625" customWidth="1"/>
  </cols>
  <sheetData>
    <row r="1" spans="1:22" s="24" customFormat="1" ht="16.5" thickBot="1" x14ac:dyDescent="0.3">
      <c r="A1" s="2" t="s">
        <v>134</v>
      </c>
      <c r="B1" s="24" t="s">
        <v>135</v>
      </c>
      <c r="C1" s="65" t="s">
        <v>136</v>
      </c>
      <c r="D1" s="65"/>
      <c r="E1" s="65"/>
      <c r="F1" s="65"/>
      <c r="G1" s="64"/>
      <c r="H1" s="248" t="s">
        <v>138</v>
      </c>
      <c r="I1" s="248"/>
      <c r="J1" s="248"/>
      <c r="K1" s="248"/>
      <c r="L1" s="248"/>
      <c r="M1" s="248" t="s">
        <v>139</v>
      </c>
      <c r="N1" s="248"/>
      <c r="O1" s="248"/>
      <c r="P1" s="248"/>
      <c r="Q1" s="248"/>
      <c r="R1" s="249" t="s">
        <v>141</v>
      </c>
      <c r="S1" s="249"/>
      <c r="T1" s="249"/>
      <c r="U1" s="249"/>
      <c r="V1" s="249"/>
    </row>
    <row r="2" spans="1:22" s="23" customFormat="1" x14ac:dyDescent="0.25">
      <c r="A2" s="8" t="s">
        <v>1</v>
      </c>
      <c r="B2" s="9" t="s">
        <v>2</v>
      </c>
      <c r="C2" s="9" t="s">
        <v>299</v>
      </c>
      <c r="D2" s="9" t="s">
        <v>4</v>
      </c>
      <c r="E2" s="9" t="s">
        <v>5</v>
      </c>
      <c r="F2" s="14" t="s">
        <v>6</v>
      </c>
      <c r="G2" s="31" t="s">
        <v>68</v>
      </c>
      <c r="H2" s="28" t="s">
        <v>299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299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3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 x14ac:dyDescent="0.25">
      <c r="A3" s="12" t="s">
        <v>8</v>
      </c>
      <c r="B3" s="153" t="s">
        <v>435</v>
      </c>
      <c r="C3" s="153" t="s">
        <v>8</v>
      </c>
      <c r="D3" s="144"/>
      <c r="E3" s="144">
        <v>2</v>
      </c>
      <c r="F3" s="19"/>
      <c r="G3" s="35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 x14ac:dyDescent="0.25">
      <c r="A4" s="12" t="s">
        <v>7</v>
      </c>
      <c r="B4" s="6" t="s">
        <v>436</v>
      </c>
      <c r="C4" s="6"/>
      <c r="D4" s="4"/>
      <c r="E4" s="4"/>
      <c r="F4" s="19"/>
      <c r="G4" s="35"/>
      <c r="H4" s="20"/>
      <c r="I4" s="4"/>
      <c r="J4" s="4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 x14ac:dyDescent="0.25">
      <c r="A5" s="12" t="s">
        <v>0</v>
      </c>
      <c r="B5" s="153" t="s">
        <v>763</v>
      </c>
      <c r="C5" s="153" t="s">
        <v>7</v>
      </c>
      <c r="D5" s="4"/>
      <c r="E5" s="4"/>
      <c r="F5" s="19"/>
      <c r="G5" s="35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 x14ac:dyDescent="0.25">
      <c r="A6" s="12" t="s">
        <v>10</v>
      </c>
      <c r="B6" s="6" t="s">
        <v>437</v>
      </c>
      <c r="C6" s="6"/>
      <c r="D6" s="4"/>
      <c r="E6" s="4"/>
      <c r="F6" s="19"/>
      <c r="G6" s="35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 x14ac:dyDescent="0.25">
      <c r="A7" s="12" t="s">
        <v>17</v>
      </c>
      <c r="B7" s="153" t="s">
        <v>1252</v>
      </c>
      <c r="C7" s="153"/>
      <c r="D7" s="144"/>
      <c r="E7" s="144">
        <v>1</v>
      </c>
      <c r="F7" s="19"/>
      <c r="G7" s="35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 x14ac:dyDescent="0.25">
      <c r="A8" s="12" t="s">
        <v>18</v>
      </c>
      <c r="B8" s="153" t="s">
        <v>438</v>
      </c>
      <c r="C8" s="153"/>
      <c r="D8" s="144"/>
      <c r="E8" s="144">
        <v>1</v>
      </c>
      <c r="F8" s="19"/>
      <c r="G8" s="35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 s="24" customFormat="1" x14ac:dyDescent="0.25">
      <c r="A9" s="12"/>
      <c r="B9" s="153" t="s">
        <v>897</v>
      </c>
      <c r="C9" s="153"/>
      <c r="D9" s="144"/>
      <c r="E9" s="144">
        <v>1</v>
      </c>
      <c r="F9" s="19"/>
      <c r="G9" s="35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 x14ac:dyDescent="0.25">
      <c r="A10" s="12" t="s">
        <v>9</v>
      </c>
      <c r="B10" s="153" t="s">
        <v>894</v>
      </c>
      <c r="C10" s="153"/>
      <c r="D10" s="144"/>
      <c r="E10" s="144">
        <v>2</v>
      </c>
      <c r="F10" s="19"/>
      <c r="G10" s="35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 x14ac:dyDescent="0.25">
      <c r="A11" s="12" t="s">
        <v>19</v>
      </c>
      <c r="B11" s="153" t="s">
        <v>767</v>
      </c>
      <c r="C11" s="153" t="s">
        <v>8</v>
      </c>
      <c r="D11" s="4"/>
      <c r="E11" s="4"/>
      <c r="F11" s="19"/>
      <c r="G11" s="35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 x14ac:dyDescent="0.25">
      <c r="A12" s="12" t="s">
        <v>20</v>
      </c>
      <c r="B12" s="6" t="s">
        <v>439</v>
      </c>
      <c r="C12" s="6"/>
      <c r="D12" s="4"/>
      <c r="E12" s="4"/>
      <c r="F12" s="19"/>
      <c r="G12" s="35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 x14ac:dyDescent="0.25">
      <c r="A13" s="12" t="s">
        <v>21</v>
      </c>
      <c r="B13" s="6" t="s">
        <v>440</v>
      </c>
      <c r="C13" s="6"/>
      <c r="D13" s="4"/>
      <c r="E13" s="4"/>
      <c r="F13" s="19"/>
      <c r="G13" s="35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 x14ac:dyDescent="0.25">
      <c r="A14" s="12" t="s">
        <v>22</v>
      </c>
      <c r="B14" s="6" t="s">
        <v>441</v>
      </c>
      <c r="C14" s="6"/>
      <c r="D14" s="4"/>
      <c r="E14" s="4"/>
      <c r="F14" s="19"/>
      <c r="G14" s="35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 x14ac:dyDescent="0.25">
      <c r="A15" s="12" t="s">
        <v>23</v>
      </c>
      <c r="B15" s="153" t="s">
        <v>1253</v>
      </c>
      <c r="C15" s="153"/>
      <c r="D15" s="144"/>
      <c r="E15" s="144">
        <v>1</v>
      </c>
      <c r="F15" s="19"/>
      <c r="G15" s="35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 s="24" customFormat="1" x14ac:dyDescent="0.25">
      <c r="A16" s="12"/>
      <c r="B16" s="153" t="s">
        <v>899</v>
      </c>
      <c r="C16" s="153"/>
      <c r="D16" s="144"/>
      <c r="E16" s="144">
        <v>1</v>
      </c>
      <c r="F16" s="19"/>
      <c r="G16" s="35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2" s="24" customFormat="1" x14ac:dyDescent="0.25">
      <c r="A17" s="12"/>
      <c r="B17" s="153" t="s">
        <v>876</v>
      </c>
      <c r="C17" s="153"/>
      <c r="D17" s="4"/>
      <c r="E17" s="144">
        <v>1</v>
      </c>
      <c r="F17" s="19"/>
      <c r="G17" s="35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2" s="24" customFormat="1" x14ac:dyDescent="0.25">
      <c r="A18" s="12"/>
      <c r="B18" s="153" t="s">
        <v>878</v>
      </c>
      <c r="C18" s="153"/>
      <c r="D18" s="4"/>
      <c r="E18" s="144">
        <v>1</v>
      </c>
      <c r="F18" s="19"/>
      <c r="G18" s="35"/>
      <c r="H18" s="20"/>
      <c r="I18" s="4"/>
      <c r="J18" s="4"/>
      <c r="K18" s="4"/>
      <c r="L18" s="19"/>
      <c r="M18" s="20"/>
      <c r="N18" s="4"/>
      <c r="O18" s="4"/>
      <c r="P18" s="4"/>
      <c r="Q18" s="19"/>
      <c r="R18" s="56"/>
      <c r="S18" s="4"/>
      <c r="T18" s="4"/>
      <c r="U18" s="4"/>
      <c r="V18" s="34"/>
    </row>
    <row r="19" spans="1:22" s="24" customFormat="1" x14ac:dyDescent="0.25">
      <c r="A19" s="12"/>
      <c r="B19" s="153" t="s">
        <v>896</v>
      </c>
      <c r="C19" s="153"/>
      <c r="D19" s="4"/>
      <c r="E19" s="144">
        <v>1</v>
      </c>
      <c r="F19" s="19"/>
      <c r="G19" s="35"/>
      <c r="H19" s="20"/>
      <c r="I19" s="4"/>
      <c r="J19" s="4"/>
      <c r="K19" s="4"/>
      <c r="L19" s="19"/>
      <c r="M19" s="20"/>
      <c r="N19" s="4"/>
      <c r="O19" s="4"/>
      <c r="P19" s="4"/>
      <c r="Q19" s="19"/>
      <c r="R19" s="56"/>
      <c r="S19" s="4"/>
      <c r="T19" s="4"/>
      <c r="U19" s="4"/>
      <c r="V19" s="34"/>
    </row>
    <row r="20" spans="1:22" x14ac:dyDescent="0.25">
      <c r="A20" s="12" t="s">
        <v>24</v>
      </c>
      <c r="B20" s="6" t="s">
        <v>442</v>
      </c>
      <c r="C20" s="6"/>
      <c r="D20" s="4"/>
      <c r="E20" s="4"/>
      <c r="F20" s="19"/>
      <c r="G20" s="35"/>
      <c r="H20" s="20"/>
      <c r="I20" s="4"/>
      <c r="J20" s="4"/>
      <c r="K20" s="4"/>
      <c r="L20" s="19"/>
      <c r="M20" s="20"/>
      <c r="N20" s="4"/>
      <c r="O20" s="4"/>
      <c r="P20" s="4"/>
      <c r="Q20" s="19"/>
      <c r="R20" s="56"/>
      <c r="S20" s="4"/>
      <c r="T20" s="4"/>
      <c r="U20" s="4"/>
      <c r="V20" s="34"/>
    </row>
    <row r="21" spans="1:22" x14ac:dyDescent="0.25">
      <c r="A21" s="12" t="s">
        <v>25</v>
      </c>
      <c r="B21" s="6" t="s">
        <v>443</v>
      </c>
      <c r="C21" s="6"/>
      <c r="D21" s="4"/>
      <c r="E21" s="4"/>
      <c r="F21" s="19"/>
      <c r="G21" s="35"/>
      <c r="H21" s="20"/>
      <c r="I21" s="4"/>
      <c r="J21" s="4"/>
      <c r="K21" s="4"/>
      <c r="L21" s="19"/>
      <c r="M21" s="20"/>
      <c r="N21" s="4"/>
      <c r="O21" s="4"/>
      <c r="P21" s="4"/>
      <c r="Q21" s="19"/>
      <c r="R21" s="56"/>
      <c r="S21" s="4"/>
      <c r="T21" s="4"/>
      <c r="U21" s="4"/>
      <c r="V21" s="34"/>
    </row>
    <row r="22" spans="1:22" x14ac:dyDescent="0.25">
      <c r="A22" s="12" t="s">
        <v>26</v>
      </c>
      <c r="B22" s="153" t="s">
        <v>444</v>
      </c>
      <c r="C22" s="153"/>
      <c r="D22" s="144"/>
      <c r="E22" s="144">
        <v>1</v>
      </c>
      <c r="F22" s="19"/>
      <c r="G22" s="35"/>
      <c r="H22" s="20"/>
      <c r="I22" s="4"/>
      <c r="J22" s="4"/>
      <c r="K22" s="4"/>
      <c r="L22" s="19"/>
      <c r="M22" s="20"/>
      <c r="N22" s="4"/>
      <c r="O22" s="4"/>
      <c r="P22" s="4"/>
      <c r="Q22" s="19"/>
      <c r="R22" s="56"/>
      <c r="S22" s="4"/>
      <c r="T22" s="4"/>
      <c r="U22" s="4"/>
      <c r="V22" s="34"/>
    </row>
    <row r="23" spans="1:22" x14ac:dyDescent="0.25">
      <c r="A23" s="12" t="s">
        <v>27</v>
      </c>
      <c r="B23" s="153" t="s">
        <v>893</v>
      </c>
      <c r="C23" s="153"/>
      <c r="D23" s="144"/>
      <c r="E23" s="144">
        <v>1</v>
      </c>
      <c r="F23" s="19"/>
      <c r="G23" s="35"/>
      <c r="H23" s="20"/>
      <c r="I23" s="4"/>
      <c r="J23" s="4"/>
      <c r="K23" s="4"/>
      <c r="L23" s="19"/>
      <c r="M23" s="20"/>
      <c r="N23" s="4"/>
      <c r="O23" s="4"/>
      <c r="P23" s="4"/>
      <c r="Q23" s="19"/>
      <c r="R23" s="56"/>
      <c r="S23" s="4"/>
      <c r="T23" s="4"/>
      <c r="U23" s="4"/>
      <c r="V23" s="34"/>
    </row>
    <row r="24" spans="1:22" x14ac:dyDescent="0.25">
      <c r="A24" s="12" t="s">
        <v>28</v>
      </c>
      <c r="B24" s="153" t="s">
        <v>445</v>
      </c>
      <c r="C24" s="153"/>
      <c r="D24" s="144"/>
      <c r="E24" s="144">
        <v>2</v>
      </c>
      <c r="F24" s="19"/>
      <c r="G24" s="35"/>
      <c r="H24" s="20"/>
      <c r="I24" s="4"/>
      <c r="J24" s="4"/>
      <c r="K24" s="4"/>
      <c r="L24" s="19"/>
      <c r="M24" s="20"/>
      <c r="N24" s="4"/>
      <c r="O24" s="4"/>
      <c r="P24" s="4"/>
      <c r="Q24" s="19"/>
      <c r="R24" s="56"/>
      <c r="S24" s="4"/>
      <c r="T24" s="4"/>
      <c r="U24" s="4"/>
      <c r="V24" s="34"/>
    </row>
    <row r="25" spans="1:22" x14ac:dyDescent="0.25">
      <c r="A25" s="12" t="s">
        <v>29</v>
      </c>
      <c r="B25" s="6" t="s">
        <v>446</v>
      </c>
      <c r="C25" s="6"/>
      <c r="D25" s="4"/>
      <c r="E25" s="4"/>
      <c r="F25" s="19"/>
      <c r="G25" s="35"/>
      <c r="H25" s="20"/>
      <c r="I25" s="4"/>
      <c r="J25" s="4"/>
      <c r="K25" s="4"/>
      <c r="L25" s="19"/>
      <c r="M25" s="20"/>
      <c r="N25" s="4"/>
      <c r="O25" s="4"/>
      <c r="P25" s="4"/>
      <c r="Q25" s="19"/>
      <c r="R25" s="56"/>
      <c r="S25" s="4"/>
      <c r="T25" s="4"/>
      <c r="U25" s="4"/>
      <c r="V25" s="34"/>
    </row>
    <row r="26" spans="1:22" x14ac:dyDescent="0.25">
      <c r="A26" s="12" t="s">
        <v>30</v>
      </c>
      <c r="B26" s="153" t="s">
        <v>447</v>
      </c>
      <c r="C26" s="153"/>
      <c r="D26" s="144"/>
      <c r="E26" s="144">
        <v>2</v>
      </c>
      <c r="F26" s="19"/>
      <c r="G26" s="35"/>
      <c r="H26" s="20"/>
      <c r="I26" s="4"/>
      <c r="J26" s="4"/>
      <c r="K26" s="4"/>
      <c r="L26" s="19"/>
      <c r="M26" s="20"/>
      <c r="N26" s="4"/>
      <c r="O26" s="4"/>
      <c r="P26" s="4"/>
      <c r="Q26" s="19"/>
      <c r="R26" s="56"/>
      <c r="S26" s="4"/>
      <c r="T26" s="4"/>
      <c r="U26" s="4"/>
      <c r="V26" s="34"/>
    </row>
    <row r="27" spans="1:22" s="24" customFormat="1" x14ac:dyDescent="0.25">
      <c r="A27" s="12"/>
      <c r="B27" s="153" t="s">
        <v>1254</v>
      </c>
      <c r="C27" s="153"/>
      <c r="D27" s="144"/>
      <c r="E27" s="144">
        <v>1</v>
      </c>
      <c r="F27" s="19"/>
      <c r="G27" s="35"/>
      <c r="H27" s="20"/>
      <c r="I27" s="4"/>
      <c r="J27" s="4"/>
      <c r="K27" s="4"/>
      <c r="L27" s="19"/>
      <c r="M27" s="20"/>
      <c r="N27" s="4"/>
      <c r="O27" s="4"/>
      <c r="P27" s="4"/>
      <c r="Q27" s="19"/>
      <c r="R27" s="56"/>
      <c r="S27" s="4"/>
      <c r="T27" s="4"/>
      <c r="U27" s="4"/>
      <c r="V27" s="34"/>
    </row>
    <row r="28" spans="1:22" s="24" customFormat="1" x14ac:dyDescent="0.25">
      <c r="A28" s="12"/>
      <c r="B28" s="153" t="s">
        <v>761</v>
      </c>
      <c r="C28" s="153" t="s">
        <v>7</v>
      </c>
      <c r="D28" s="4"/>
      <c r="E28" s="144">
        <v>2</v>
      </c>
      <c r="F28" s="19"/>
      <c r="G28" s="35"/>
      <c r="H28" s="20"/>
      <c r="I28" s="4"/>
      <c r="J28" s="4"/>
      <c r="K28" s="4"/>
      <c r="L28" s="19"/>
      <c r="M28" s="20"/>
      <c r="N28" s="4"/>
      <c r="O28" s="4"/>
      <c r="P28" s="4"/>
      <c r="Q28" s="19"/>
      <c r="R28" s="56"/>
      <c r="S28" s="4"/>
      <c r="T28" s="4"/>
      <c r="U28" s="4"/>
      <c r="V28" s="34"/>
    </row>
    <row r="29" spans="1:22" s="24" customFormat="1" x14ac:dyDescent="0.25">
      <c r="A29" s="12"/>
      <c r="B29" s="153" t="s">
        <v>762</v>
      </c>
      <c r="C29" s="153" t="s">
        <v>7</v>
      </c>
      <c r="D29" s="4"/>
      <c r="E29" s="144">
        <v>1</v>
      </c>
      <c r="F29" s="19"/>
      <c r="G29" s="35"/>
      <c r="H29" s="20"/>
      <c r="I29" s="4"/>
      <c r="J29" s="4"/>
      <c r="K29" s="4"/>
      <c r="L29" s="19"/>
      <c r="M29" s="20"/>
      <c r="N29" s="4"/>
      <c r="O29" s="4"/>
      <c r="P29" s="4"/>
      <c r="Q29" s="19"/>
      <c r="R29" s="56"/>
      <c r="S29" s="4"/>
      <c r="T29" s="4"/>
      <c r="U29" s="4"/>
      <c r="V29" s="34"/>
    </row>
    <row r="30" spans="1:22" x14ac:dyDescent="0.25">
      <c r="A30" s="12" t="s">
        <v>31</v>
      </c>
      <c r="B30" s="6" t="s">
        <v>448</v>
      </c>
      <c r="C30" s="6"/>
      <c r="D30" s="4"/>
      <c r="E30" s="4"/>
      <c r="F30" s="19"/>
      <c r="G30" s="35"/>
      <c r="H30" s="20"/>
      <c r="I30" s="4"/>
      <c r="J30" s="4"/>
      <c r="K30" s="4"/>
      <c r="L30" s="19"/>
      <c r="M30" s="20"/>
      <c r="N30" s="4"/>
      <c r="O30" s="4"/>
      <c r="P30" s="4"/>
      <c r="Q30" s="19"/>
      <c r="R30" s="56"/>
      <c r="S30" s="4"/>
      <c r="T30" s="4"/>
      <c r="U30" s="4"/>
      <c r="V30" s="34"/>
    </row>
    <row r="31" spans="1:22" x14ac:dyDescent="0.25">
      <c r="A31" s="12" t="s">
        <v>32</v>
      </c>
      <c r="B31" s="153" t="s">
        <v>675</v>
      </c>
      <c r="C31" s="153"/>
      <c r="D31" s="144"/>
      <c r="E31" s="144">
        <v>1</v>
      </c>
      <c r="F31" s="19"/>
      <c r="G31" s="35"/>
      <c r="H31" s="20"/>
      <c r="I31" s="4"/>
      <c r="J31" s="4"/>
      <c r="K31" s="4"/>
      <c r="L31" s="19"/>
      <c r="M31" s="20"/>
      <c r="N31" s="4"/>
      <c r="O31" s="4"/>
      <c r="P31" s="4"/>
      <c r="Q31" s="19"/>
      <c r="R31" s="56"/>
      <c r="S31" s="4"/>
      <c r="T31" s="4"/>
      <c r="U31" s="4"/>
      <c r="V31" s="34"/>
    </row>
    <row r="32" spans="1:22" s="24" customFormat="1" x14ac:dyDescent="0.25">
      <c r="A32" s="12"/>
      <c r="B32" s="153" t="s">
        <v>898</v>
      </c>
      <c r="C32" s="153"/>
      <c r="D32" s="144"/>
      <c r="E32" s="144">
        <v>4</v>
      </c>
      <c r="F32" s="19"/>
      <c r="G32" s="35"/>
      <c r="H32" s="20"/>
      <c r="I32" s="4"/>
      <c r="J32" s="4"/>
      <c r="K32" s="4"/>
      <c r="L32" s="19"/>
      <c r="M32" s="20"/>
      <c r="N32" s="4"/>
      <c r="O32" s="4"/>
      <c r="P32" s="4"/>
      <c r="Q32" s="19"/>
      <c r="R32" s="56"/>
      <c r="S32" s="4"/>
      <c r="T32" s="4"/>
      <c r="U32" s="4"/>
      <c r="V32" s="34"/>
    </row>
    <row r="33" spans="1:22" x14ac:dyDescent="0.25">
      <c r="A33" s="12" t="s">
        <v>33</v>
      </c>
      <c r="B33" s="153" t="s">
        <v>766</v>
      </c>
      <c r="C33" s="153" t="s">
        <v>0</v>
      </c>
      <c r="D33" s="144"/>
      <c r="E33" s="144">
        <v>1</v>
      </c>
      <c r="F33" s="19"/>
      <c r="G33" s="35"/>
      <c r="H33" s="20"/>
      <c r="I33" s="4"/>
      <c r="J33" s="4"/>
      <c r="K33" s="4"/>
      <c r="L33" s="19"/>
      <c r="M33" s="20"/>
      <c r="N33" s="4"/>
      <c r="O33" s="4"/>
      <c r="P33" s="4"/>
      <c r="Q33" s="19"/>
      <c r="R33" s="56"/>
      <c r="S33" s="4"/>
      <c r="T33" s="4"/>
      <c r="U33" s="4"/>
      <c r="V33" s="34"/>
    </row>
    <row r="34" spans="1:22" s="24" customFormat="1" x14ac:dyDescent="0.25">
      <c r="A34" s="12"/>
      <c r="B34" s="153" t="s">
        <v>698</v>
      </c>
      <c r="C34" s="158" t="s">
        <v>18</v>
      </c>
      <c r="D34" s="5"/>
      <c r="E34" s="148">
        <v>1</v>
      </c>
      <c r="F34" s="13"/>
      <c r="G34" s="35"/>
      <c r="H34" s="46"/>
      <c r="I34" s="36"/>
      <c r="J34" s="36"/>
      <c r="K34" s="36"/>
      <c r="L34" s="47"/>
      <c r="M34" s="46"/>
      <c r="N34" s="36"/>
      <c r="O34" s="36"/>
      <c r="P34" s="36"/>
      <c r="Q34" s="47"/>
      <c r="R34" s="56"/>
      <c r="S34" s="4"/>
      <c r="T34" s="4"/>
      <c r="U34" s="4"/>
      <c r="V34" s="48"/>
    </row>
    <row r="35" spans="1:22" x14ac:dyDescent="0.25">
      <c r="A35" s="12" t="s">
        <v>34</v>
      </c>
      <c r="B35" s="6" t="s">
        <v>449</v>
      </c>
      <c r="C35" s="6"/>
      <c r="D35" s="4"/>
      <c r="E35" s="4"/>
      <c r="F35" s="19"/>
      <c r="G35" s="35"/>
      <c r="H35" s="20"/>
      <c r="I35" s="4"/>
      <c r="J35" s="4"/>
      <c r="K35" s="4"/>
      <c r="L35" s="19"/>
      <c r="M35" s="20"/>
      <c r="N35" s="4"/>
      <c r="O35" s="4"/>
      <c r="P35" s="4"/>
      <c r="Q35" s="19"/>
      <c r="R35" s="56"/>
      <c r="S35" s="4"/>
      <c r="T35" s="4"/>
      <c r="U35" s="4"/>
      <c r="V35" s="34"/>
    </row>
    <row r="36" spans="1:22" s="24" customFormat="1" x14ac:dyDescent="0.25">
      <c r="A36" s="12"/>
      <c r="B36" s="6" t="s">
        <v>466</v>
      </c>
      <c r="C36" s="6"/>
      <c r="D36" s="4"/>
      <c r="E36" s="4"/>
      <c r="F36" s="19"/>
      <c r="G36" s="35"/>
      <c r="H36" s="20"/>
      <c r="I36" s="4"/>
      <c r="J36" s="4"/>
      <c r="K36" s="4"/>
      <c r="L36" s="19"/>
      <c r="M36" s="20"/>
      <c r="N36" s="4"/>
      <c r="O36" s="4"/>
      <c r="P36" s="4"/>
      <c r="Q36" s="19"/>
      <c r="R36" s="56"/>
      <c r="S36" s="4"/>
      <c r="T36" s="4"/>
      <c r="U36" s="4"/>
      <c r="V36" s="34"/>
    </row>
    <row r="37" spans="1:22" x14ac:dyDescent="0.25">
      <c r="A37" s="12" t="s">
        <v>35</v>
      </c>
      <c r="B37" s="6" t="s">
        <v>450</v>
      </c>
      <c r="C37" s="6"/>
      <c r="D37" s="4"/>
      <c r="E37" s="4"/>
      <c r="F37" s="19"/>
      <c r="G37" s="35"/>
      <c r="H37" s="20"/>
      <c r="I37" s="4"/>
      <c r="J37" s="4"/>
      <c r="K37" s="4"/>
      <c r="L37" s="19"/>
      <c r="M37" s="20"/>
      <c r="N37" s="4"/>
      <c r="O37" s="4"/>
      <c r="P37" s="4"/>
      <c r="Q37" s="19"/>
      <c r="R37" s="56"/>
      <c r="S37" s="4"/>
      <c r="T37" s="4"/>
      <c r="U37" s="4"/>
      <c r="V37" s="34"/>
    </row>
    <row r="38" spans="1:22" x14ac:dyDescent="0.25">
      <c r="A38" s="12" t="s">
        <v>36</v>
      </c>
      <c r="B38" s="6" t="s">
        <v>451</v>
      </c>
      <c r="C38" s="6"/>
      <c r="D38" s="4"/>
      <c r="E38" s="4"/>
      <c r="F38" s="19"/>
      <c r="G38" s="35"/>
      <c r="H38" s="20"/>
      <c r="I38" s="4"/>
      <c r="J38" s="4"/>
      <c r="K38" s="4"/>
      <c r="L38" s="19"/>
      <c r="M38" s="20"/>
      <c r="N38" s="4"/>
      <c r="O38" s="4"/>
      <c r="P38" s="4"/>
      <c r="Q38" s="19"/>
      <c r="R38" s="56"/>
      <c r="S38" s="4"/>
      <c r="T38" s="4"/>
      <c r="U38" s="4"/>
      <c r="V38" s="34"/>
    </row>
    <row r="39" spans="1:22" x14ac:dyDescent="0.25">
      <c r="A39" s="12" t="s">
        <v>37</v>
      </c>
      <c r="B39" s="153" t="s">
        <v>765</v>
      </c>
      <c r="C39" s="153" t="s">
        <v>10</v>
      </c>
      <c r="D39" s="4"/>
      <c r="E39" s="4"/>
      <c r="F39" s="19"/>
      <c r="G39" s="35"/>
      <c r="H39" s="20"/>
      <c r="I39" s="4"/>
      <c r="J39" s="4"/>
      <c r="K39" s="4"/>
      <c r="L39" s="19"/>
      <c r="M39" s="20"/>
      <c r="N39" s="4"/>
      <c r="O39" s="4"/>
      <c r="P39" s="4"/>
      <c r="Q39" s="19"/>
      <c r="R39" s="56"/>
      <c r="S39" s="4"/>
      <c r="T39" s="4"/>
      <c r="U39" s="4"/>
      <c r="V39" s="34"/>
    </row>
    <row r="40" spans="1:22" x14ac:dyDescent="0.25">
      <c r="A40" s="12" t="s">
        <v>38</v>
      </c>
      <c r="B40" s="153" t="s">
        <v>764</v>
      </c>
      <c r="C40" s="153" t="s">
        <v>7</v>
      </c>
      <c r="D40" s="4"/>
      <c r="E40" s="4"/>
      <c r="F40" s="19"/>
      <c r="G40" s="35"/>
      <c r="H40" s="20"/>
      <c r="I40" s="4"/>
      <c r="J40" s="4"/>
      <c r="K40" s="4"/>
      <c r="L40" s="19"/>
      <c r="M40" s="20"/>
      <c r="N40" s="4"/>
      <c r="O40" s="4"/>
      <c r="P40" s="4"/>
      <c r="Q40" s="19"/>
      <c r="R40" s="56"/>
      <c r="S40" s="4"/>
      <c r="T40" s="4"/>
      <c r="U40" s="4"/>
      <c r="V40" s="34"/>
    </row>
    <row r="41" spans="1:22" x14ac:dyDescent="0.25">
      <c r="A41" s="12" t="s">
        <v>39</v>
      </c>
      <c r="B41" s="153" t="s">
        <v>452</v>
      </c>
      <c r="C41" s="153" t="s">
        <v>8</v>
      </c>
      <c r="D41" s="4"/>
      <c r="E41" s="4"/>
      <c r="F41" s="19"/>
      <c r="G41" s="35"/>
      <c r="H41" s="20"/>
      <c r="I41" s="4"/>
      <c r="J41" s="4"/>
      <c r="K41" s="4"/>
      <c r="L41" s="19"/>
      <c r="M41" s="20"/>
      <c r="N41" s="4"/>
      <c r="O41" s="4"/>
      <c r="P41" s="4"/>
      <c r="Q41" s="19"/>
      <c r="R41" s="56"/>
      <c r="S41" s="4"/>
      <c r="T41" s="4"/>
      <c r="U41" s="4"/>
      <c r="V41" s="34"/>
    </row>
    <row r="42" spans="1:22" s="24" customFormat="1" x14ac:dyDescent="0.25">
      <c r="A42" s="12"/>
      <c r="B42" s="153" t="s">
        <v>875</v>
      </c>
      <c r="C42" s="153"/>
      <c r="D42" s="4"/>
      <c r="E42" s="144">
        <v>1</v>
      </c>
      <c r="F42" s="19"/>
      <c r="G42" s="35"/>
      <c r="H42" s="20"/>
      <c r="I42" s="4"/>
      <c r="J42" s="4"/>
      <c r="K42" s="4"/>
      <c r="L42" s="19"/>
      <c r="M42" s="20"/>
      <c r="N42" s="4"/>
      <c r="O42" s="4"/>
      <c r="P42" s="4"/>
      <c r="Q42" s="19"/>
      <c r="R42" s="56"/>
      <c r="S42" s="4"/>
      <c r="T42" s="4"/>
      <c r="U42" s="4"/>
      <c r="V42" s="34"/>
    </row>
    <row r="43" spans="1:22" x14ac:dyDescent="0.25">
      <c r="A43" s="12" t="s">
        <v>40</v>
      </c>
      <c r="B43" s="153" t="s">
        <v>453</v>
      </c>
      <c r="C43" s="153"/>
      <c r="D43" s="4"/>
      <c r="E43" s="144">
        <v>1</v>
      </c>
      <c r="F43" s="19"/>
      <c r="G43" s="35"/>
      <c r="H43" s="20"/>
      <c r="I43" s="4"/>
      <c r="J43" s="4"/>
      <c r="K43" s="4"/>
      <c r="L43" s="19"/>
      <c r="M43" s="20"/>
      <c r="N43" s="4"/>
      <c r="O43" s="4"/>
      <c r="P43" s="4"/>
      <c r="Q43" s="19"/>
      <c r="R43" s="56"/>
      <c r="S43" s="4"/>
      <c r="T43" s="4"/>
      <c r="U43" s="4"/>
      <c r="V43" s="34"/>
    </row>
    <row r="44" spans="1:22" x14ac:dyDescent="0.25">
      <c r="A44" s="12" t="s">
        <v>41</v>
      </c>
      <c r="B44" s="153" t="s">
        <v>454</v>
      </c>
      <c r="C44" s="153"/>
      <c r="D44" s="4"/>
      <c r="E44" s="144">
        <v>1</v>
      </c>
      <c r="F44" s="19"/>
      <c r="G44" s="35"/>
      <c r="H44" s="20"/>
      <c r="I44" s="4"/>
      <c r="J44" s="4"/>
      <c r="K44" s="4"/>
      <c r="L44" s="19"/>
      <c r="M44" s="20"/>
      <c r="N44" s="4"/>
      <c r="O44" s="4"/>
      <c r="P44" s="4"/>
      <c r="Q44" s="19"/>
      <c r="R44" s="56"/>
      <c r="S44" s="4"/>
      <c r="T44" s="4"/>
      <c r="U44" s="4"/>
      <c r="V44" s="34"/>
    </row>
    <row r="45" spans="1:22" x14ac:dyDescent="0.25">
      <c r="A45" s="12" t="s">
        <v>42</v>
      </c>
      <c r="B45" s="153" t="s">
        <v>1251</v>
      </c>
      <c r="C45" s="153"/>
      <c r="D45" s="144"/>
      <c r="E45" s="144">
        <v>1</v>
      </c>
      <c r="F45" s="19"/>
      <c r="G45" s="35"/>
      <c r="H45" s="20"/>
      <c r="I45" s="4"/>
      <c r="J45" s="4"/>
      <c r="K45" s="4"/>
      <c r="L45" s="19"/>
      <c r="M45" s="20"/>
      <c r="N45" s="4"/>
      <c r="O45" s="4"/>
      <c r="P45" s="4"/>
      <c r="Q45" s="19"/>
      <c r="R45" s="56"/>
      <c r="S45" s="4"/>
      <c r="T45" s="4"/>
      <c r="U45" s="4"/>
      <c r="V45" s="34"/>
    </row>
    <row r="46" spans="1:22" x14ac:dyDescent="0.25">
      <c r="A46" s="12" t="s">
        <v>43</v>
      </c>
      <c r="B46" s="6" t="s">
        <v>455</v>
      </c>
      <c r="C46" s="6"/>
      <c r="D46" s="4"/>
      <c r="E46" s="4"/>
      <c r="F46" s="19"/>
      <c r="G46" s="35"/>
      <c r="H46" s="20"/>
      <c r="I46" s="4"/>
      <c r="J46" s="4"/>
      <c r="K46" s="4"/>
      <c r="L46" s="19"/>
      <c r="M46" s="20"/>
      <c r="N46" s="4"/>
      <c r="O46" s="4"/>
      <c r="P46" s="4"/>
      <c r="Q46" s="19"/>
      <c r="R46" s="56"/>
      <c r="S46" s="4"/>
      <c r="T46" s="4"/>
      <c r="U46" s="4"/>
      <c r="V46" s="34"/>
    </row>
    <row r="47" spans="1:22" x14ac:dyDescent="0.25">
      <c r="A47" s="12" t="s">
        <v>46</v>
      </c>
      <c r="B47" s="6" t="s">
        <v>456</v>
      </c>
      <c r="C47" s="6"/>
      <c r="D47" s="4"/>
      <c r="E47" s="4"/>
      <c r="F47" s="19"/>
      <c r="G47" s="35"/>
      <c r="H47" s="20"/>
      <c r="I47" s="4"/>
      <c r="J47" s="4"/>
      <c r="K47" s="4"/>
      <c r="L47" s="19"/>
      <c r="M47" s="20"/>
      <c r="N47" s="4"/>
      <c r="O47" s="4"/>
      <c r="P47" s="4"/>
      <c r="Q47" s="19"/>
      <c r="R47" s="56"/>
      <c r="S47" s="4"/>
      <c r="T47" s="4"/>
      <c r="U47" s="4"/>
      <c r="V47" s="34"/>
    </row>
    <row r="48" spans="1:22" x14ac:dyDescent="0.25">
      <c r="A48" s="12" t="s">
        <v>47</v>
      </c>
      <c r="B48" s="6" t="s">
        <v>457</v>
      </c>
      <c r="C48" s="6"/>
      <c r="D48" s="4"/>
      <c r="E48" s="4"/>
      <c r="F48" s="19"/>
      <c r="G48" s="35"/>
      <c r="H48" s="20"/>
      <c r="I48" s="4"/>
      <c r="J48" s="4"/>
      <c r="K48" s="4"/>
      <c r="L48" s="19"/>
      <c r="M48" s="20"/>
      <c r="N48" s="4"/>
      <c r="O48" s="4"/>
      <c r="P48" s="4"/>
      <c r="Q48" s="19"/>
      <c r="R48" s="56"/>
      <c r="S48" s="4"/>
      <c r="T48" s="4"/>
      <c r="U48" s="4"/>
      <c r="V48" s="34"/>
    </row>
    <row r="49" spans="1:22" s="23" customFormat="1" x14ac:dyDescent="0.25">
      <c r="A49" s="12"/>
      <c r="B49" s="6" t="s">
        <v>458</v>
      </c>
      <c r="C49" s="6"/>
      <c r="D49" s="4"/>
      <c r="E49" s="4"/>
      <c r="F49" s="19"/>
      <c r="G49" s="35"/>
      <c r="H49" s="20"/>
      <c r="I49" s="4"/>
      <c r="J49" s="4"/>
      <c r="K49" s="4"/>
      <c r="L49" s="19"/>
      <c r="M49" s="20"/>
      <c r="N49" s="4"/>
      <c r="O49" s="4"/>
      <c r="P49" s="4"/>
      <c r="Q49" s="19"/>
      <c r="R49" s="56"/>
      <c r="S49" s="4"/>
      <c r="T49" s="4"/>
      <c r="U49" s="4"/>
      <c r="V49" s="34"/>
    </row>
    <row r="50" spans="1:22" x14ac:dyDescent="0.25">
      <c r="A50" s="12" t="s">
        <v>48</v>
      </c>
      <c r="B50" s="6" t="s">
        <v>459</v>
      </c>
      <c r="C50" s="6"/>
      <c r="D50" s="4"/>
      <c r="E50" s="4"/>
      <c r="F50" s="19"/>
      <c r="G50" s="35"/>
      <c r="H50" s="20"/>
      <c r="I50" s="4"/>
      <c r="J50" s="4"/>
      <c r="K50" s="4"/>
      <c r="L50" s="19"/>
      <c r="M50" s="20"/>
      <c r="N50" s="4"/>
      <c r="O50" s="4"/>
      <c r="P50" s="4"/>
      <c r="Q50" s="19"/>
      <c r="R50" s="56"/>
      <c r="S50" s="4"/>
      <c r="T50" s="4"/>
      <c r="U50" s="4"/>
      <c r="V50" s="34"/>
    </row>
    <row r="51" spans="1:22" s="24" customFormat="1" x14ac:dyDescent="0.25">
      <c r="A51" s="12"/>
      <c r="B51" s="153" t="s">
        <v>895</v>
      </c>
      <c r="C51" s="153"/>
      <c r="D51" s="144"/>
      <c r="E51" s="144">
        <v>1</v>
      </c>
      <c r="F51" s="19"/>
      <c r="G51" s="35"/>
      <c r="H51" s="20"/>
      <c r="I51" s="4"/>
      <c r="J51" s="4"/>
      <c r="K51" s="4"/>
      <c r="L51" s="19"/>
      <c r="M51" s="20"/>
      <c r="N51" s="4"/>
      <c r="O51" s="4"/>
      <c r="P51" s="4"/>
      <c r="Q51" s="19"/>
      <c r="R51" s="56"/>
      <c r="S51" s="4"/>
      <c r="T51" s="4"/>
      <c r="U51" s="4"/>
      <c r="V51" s="34"/>
    </row>
    <row r="52" spans="1:22" x14ac:dyDescent="0.25">
      <c r="A52" s="12" t="s">
        <v>49</v>
      </c>
      <c r="B52" s="6" t="s">
        <v>460</v>
      </c>
      <c r="C52" s="6"/>
      <c r="D52" s="4"/>
      <c r="E52" s="4"/>
      <c r="F52" s="19"/>
      <c r="G52" s="35"/>
      <c r="H52" s="20"/>
      <c r="I52" s="4"/>
      <c r="J52" s="4"/>
      <c r="K52" s="4"/>
      <c r="L52" s="19"/>
      <c r="M52" s="20"/>
      <c r="N52" s="4"/>
      <c r="O52" s="4"/>
      <c r="P52" s="4"/>
      <c r="Q52" s="19"/>
      <c r="R52" s="56"/>
      <c r="S52" s="4"/>
      <c r="T52" s="4"/>
      <c r="U52" s="4"/>
      <c r="V52" s="34"/>
    </row>
    <row r="53" spans="1:22" x14ac:dyDescent="0.25">
      <c r="A53" s="12" t="s">
        <v>50</v>
      </c>
      <c r="B53" s="6" t="s">
        <v>461</v>
      </c>
      <c r="C53" s="6"/>
      <c r="D53" s="4"/>
      <c r="E53" s="4"/>
      <c r="F53" s="19"/>
      <c r="G53" s="35"/>
      <c r="H53" s="20"/>
      <c r="I53" s="4"/>
      <c r="J53" s="4"/>
      <c r="K53" s="4"/>
      <c r="L53" s="19"/>
      <c r="M53" s="20"/>
      <c r="N53" s="4"/>
      <c r="O53" s="4"/>
      <c r="P53" s="4"/>
      <c r="Q53" s="19"/>
      <c r="R53" s="56"/>
      <c r="S53" s="4"/>
      <c r="T53" s="4"/>
      <c r="U53" s="4"/>
      <c r="V53" s="34"/>
    </row>
    <row r="54" spans="1:22" x14ac:dyDescent="0.25">
      <c r="A54" s="12" t="s">
        <v>51</v>
      </c>
      <c r="B54" s="6" t="s">
        <v>465</v>
      </c>
      <c r="C54" s="6"/>
      <c r="D54" s="4"/>
      <c r="E54" s="4"/>
      <c r="F54" s="19"/>
      <c r="G54" s="35"/>
      <c r="H54" s="20"/>
      <c r="I54" s="4"/>
      <c r="J54" s="4"/>
      <c r="K54" s="4"/>
      <c r="L54" s="19"/>
      <c r="M54" s="20"/>
      <c r="N54" s="4"/>
      <c r="O54" s="4"/>
      <c r="P54" s="4"/>
      <c r="Q54" s="19"/>
      <c r="R54" s="56"/>
      <c r="S54" s="4"/>
      <c r="T54" s="4"/>
      <c r="U54" s="4"/>
      <c r="V54" s="34"/>
    </row>
    <row r="55" spans="1:22" s="24" customFormat="1" x14ac:dyDescent="0.25">
      <c r="A55" s="12" t="s">
        <v>52</v>
      </c>
      <c r="B55" s="159" t="s">
        <v>704</v>
      </c>
      <c r="C55" s="159"/>
      <c r="D55" s="155"/>
      <c r="E55" s="155">
        <v>2</v>
      </c>
      <c r="F55" s="142"/>
      <c r="G55" s="35"/>
      <c r="H55" s="20"/>
      <c r="I55" s="4"/>
      <c r="J55" s="4"/>
      <c r="K55" s="4"/>
      <c r="L55" s="19"/>
      <c r="M55" s="20"/>
      <c r="N55" s="4"/>
      <c r="O55" s="4"/>
      <c r="P55" s="4"/>
      <c r="Q55" s="19"/>
      <c r="R55" s="56"/>
      <c r="S55" s="4"/>
      <c r="T55" s="4"/>
      <c r="U55" s="4"/>
      <c r="V55" s="34"/>
    </row>
    <row r="56" spans="1:22" s="24" customFormat="1" x14ac:dyDescent="0.25">
      <c r="A56" s="12"/>
      <c r="B56" s="159" t="s">
        <v>707</v>
      </c>
      <c r="C56" s="159"/>
      <c r="D56" s="155"/>
      <c r="E56" s="155">
        <v>2</v>
      </c>
      <c r="F56" s="142"/>
      <c r="G56" s="35"/>
      <c r="H56" s="20"/>
      <c r="I56" s="4"/>
      <c r="J56" s="4"/>
      <c r="K56" s="4"/>
      <c r="L56" s="19"/>
      <c r="M56" s="20"/>
      <c r="N56" s="4"/>
      <c r="O56" s="4"/>
      <c r="P56" s="4"/>
      <c r="Q56" s="19"/>
      <c r="R56" s="56"/>
      <c r="S56" s="4"/>
      <c r="T56" s="4"/>
      <c r="U56" s="4"/>
      <c r="V56" s="34"/>
    </row>
    <row r="57" spans="1:22" s="24" customFormat="1" x14ac:dyDescent="0.25">
      <c r="A57" s="12" t="s">
        <v>53</v>
      </c>
      <c r="B57" s="159" t="s">
        <v>705</v>
      </c>
      <c r="C57" s="159"/>
      <c r="D57" s="155"/>
      <c r="E57" s="155">
        <v>1</v>
      </c>
      <c r="F57" s="142"/>
      <c r="G57" s="35"/>
      <c r="H57" s="20"/>
      <c r="I57" s="4"/>
      <c r="J57" s="4"/>
      <c r="K57" s="4"/>
      <c r="L57" s="19"/>
      <c r="M57" s="20"/>
      <c r="N57" s="4"/>
      <c r="O57" s="4"/>
      <c r="P57" s="4"/>
      <c r="Q57" s="19"/>
      <c r="R57" s="56"/>
      <c r="S57" s="4"/>
      <c r="T57" s="4"/>
      <c r="U57" s="4"/>
      <c r="V57" s="34"/>
    </row>
    <row r="58" spans="1:22" s="24" customFormat="1" x14ac:dyDescent="0.25">
      <c r="A58" s="12" t="s">
        <v>54</v>
      </c>
      <c r="B58" s="159" t="s">
        <v>706</v>
      </c>
      <c r="C58" s="159" t="s">
        <v>0</v>
      </c>
      <c r="D58" s="66"/>
      <c r="E58" s="155">
        <v>1</v>
      </c>
      <c r="F58" s="142"/>
      <c r="G58" s="35"/>
      <c r="H58" s="20"/>
      <c r="I58" s="4"/>
      <c r="J58" s="4"/>
      <c r="K58" s="4"/>
      <c r="L58" s="19"/>
      <c r="M58" s="20"/>
      <c r="N58" s="4"/>
      <c r="O58" s="4"/>
      <c r="P58" s="4"/>
      <c r="Q58" s="19"/>
      <c r="R58" s="56"/>
      <c r="S58" s="4"/>
      <c r="T58" s="4"/>
      <c r="U58" s="4"/>
      <c r="V58" s="34"/>
    </row>
    <row r="59" spans="1:22" s="24" customFormat="1" x14ac:dyDescent="0.25">
      <c r="A59" s="12" t="s">
        <v>55</v>
      </c>
      <c r="B59" s="159" t="s">
        <v>704</v>
      </c>
      <c r="C59" s="159" t="s">
        <v>8</v>
      </c>
      <c r="D59" s="66"/>
      <c r="E59" s="66"/>
      <c r="F59" s="142"/>
      <c r="G59" s="35"/>
      <c r="H59" s="20"/>
      <c r="I59" s="4"/>
      <c r="J59" s="4"/>
      <c r="K59" s="4"/>
      <c r="L59" s="19"/>
      <c r="M59" s="20"/>
      <c r="N59" s="4"/>
      <c r="O59" s="4"/>
      <c r="P59" s="4"/>
      <c r="Q59" s="19"/>
      <c r="R59" s="56"/>
      <c r="S59" s="4"/>
      <c r="T59" s="4"/>
      <c r="U59" s="4"/>
      <c r="V59" s="34"/>
    </row>
    <row r="60" spans="1:22" s="24" customFormat="1" x14ac:dyDescent="0.25">
      <c r="A60" s="12" t="s">
        <v>56</v>
      </c>
      <c r="B60" s="159" t="s">
        <v>892</v>
      </c>
      <c r="C60" s="159"/>
      <c r="D60" s="155"/>
      <c r="E60" s="155">
        <v>2</v>
      </c>
      <c r="F60" s="142"/>
      <c r="G60" s="35"/>
      <c r="H60" s="20"/>
      <c r="I60" s="4"/>
      <c r="J60" s="4"/>
      <c r="K60" s="4"/>
      <c r="L60" s="19"/>
      <c r="M60" s="20"/>
      <c r="N60" s="4"/>
      <c r="O60" s="4"/>
      <c r="P60" s="4"/>
      <c r="Q60" s="19"/>
      <c r="R60" s="56"/>
      <c r="S60" s="4"/>
      <c r="T60" s="4"/>
      <c r="U60" s="4"/>
      <c r="V60" s="34"/>
    </row>
    <row r="61" spans="1:22" s="24" customFormat="1" x14ac:dyDescent="0.25">
      <c r="A61" s="12" t="s">
        <v>57</v>
      </c>
      <c r="B61" s="159" t="s">
        <v>708</v>
      </c>
      <c r="C61" s="159" t="s">
        <v>10</v>
      </c>
      <c r="D61" s="66"/>
      <c r="E61" s="155">
        <v>2</v>
      </c>
      <c r="F61" s="142"/>
      <c r="G61" s="35"/>
      <c r="H61" s="20"/>
      <c r="I61" s="4"/>
      <c r="J61" s="4"/>
      <c r="K61" s="4"/>
      <c r="L61" s="19"/>
      <c r="M61" s="20"/>
      <c r="N61" s="4"/>
      <c r="O61" s="4"/>
      <c r="P61" s="4"/>
      <c r="Q61" s="19"/>
      <c r="R61" s="56"/>
      <c r="S61" s="4"/>
      <c r="T61" s="4"/>
      <c r="U61" s="4"/>
      <c r="V61" s="34"/>
    </row>
    <row r="62" spans="1:22" s="24" customFormat="1" x14ac:dyDescent="0.25">
      <c r="A62" s="12" t="s">
        <v>58</v>
      </c>
      <c r="B62" s="159" t="s">
        <v>709</v>
      </c>
      <c r="C62" s="159"/>
      <c r="D62" s="155"/>
      <c r="E62" s="155">
        <v>1</v>
      </c>
      <c r="F62" s="142"/>
      <c r="G62" s="35"/>
      <c r="H62" s="20"/>
      <c r="I62" s="4"/>
      <c r="J62" s="4"/>
      <c r="K62" s="4"/>
      <c r="L62" s="19"/>
      <c r="M62" s="20"/>
      <c r="N62" s="4"/>
      <c r="O62" s="4"/>
      <c r="P62" s="4"/>
      <c r="Q62" s="19"/>
      <c r="R62" s="56"/>
      <c r="S62" s="4"/>
      <c r="T62" s="4"/>
      <c r="U62" s="4"/>
      <c r="V62" s="34"/>
    </row>
    <row r="63" spans="1:22" s="24" customFormat="1" x14ac:dyDescent="0.25">
      <c r="A63" s="12" t="s">
        <v>59</v>
      </c>
      <c r="B63" s="159" t="s">
        <v>710</v>
      </c>
      <c r="C63" s="159"/>
      <c r="D63" s="155"/>
      <c r="E63" s="155">
        <v>1</v>
      </c>
      <c r="F63" s="142"/>
      <c r="G63" s="35"/>
      <c r="H63" s="20"/>
      <c r="I63" s="4"/>
      <c r="J63" s="4"/>
      <c r="K63" s="4"/>
      <c r="L63" s="19"/>
      <c r="M63" s="20"/>
      <c r="N63" s="4"/>
      <c r="O63" s="4"/>
      <c r="P63" s="4"/>
      <c r="Q63" s="19"/>
      <c r="R63" s="56"/>
      <c r="S63" s="4"/>
      <c r="T63" s="4"/>
      <c r="U63" s="4"/>
      <c r="V63" s="34"/>
    </row>
    <row r="64" spans="1:22" s="24" customFormat="1" x14ac:dyDescent="0.25">
      <c r="A64" s="12" t="s">
        <v>60</v>
      </c>
      <c r="B64" s="159" t="s">
        <v>711</v>
      </c>
      <c r="C64" s="159" t="s">
        <v>7</v>
      </c>
      <c r="D64" s="66"/>
      <c r="E64" s="155">
        <v>1</v>
      </c>
      <c r="F64" s="142"/>
      <c r="G64" s="35"/>
      <c r="H64" s="20"/>
      <c r="I64" s="4"/>
      <c r="J64" s="4"/>
      <c r="K64" s="4"/>
      <c r="L64" s="19"/>
      <c r="M64" s="20"/>
      <c r="N64" s="4"/>
      <c r="O64" s="4"/>
      <c r="P64" s="4"/>
      <c r="Q64" s="19"/>
      <c r="R64" s="56"/>
      <c r="S64" s="4"/>
      <c r="T64" s="4"/>
      <c r="U64" s="4"/>
      <c r="V64" s="34"/>
    </row>
    <row r="65" spans="1:22" s="24" customFormat="1" x14ac:dyDescent="0.25">
      <c r="A65" s="12" t="s">
        <v>61</v>
      </c>
      <c r="B65" s="140" t="s">
        <v>712</v>
      </c>
      <c r="C65" s="140"/>
      <c r="D65" s="66"/>
      <c r="E65" s="66"/>
      <c r="F65" s="142"/>
      <c r="G65" s="35"/>
      <c r="H65" s="20"/>
      <c r="I65" s="4"/>
      <c r="J65" s="4"/>
      <c r="K65" s="4"/>
      <c r="L65" s="19"/>
      <c r="M65" s="20"/>
      <c r="N65" s="4"/>
      <c r="O65" s="4"/>
      <c r="P65" s="4"/>
      <c r="Q65" s="19"/>
      <c r="R65" s="56"/>
      <c r="S65" s="4"/>
      <c r="T65" s="4"/>
      <c r="U65" s="4"/>
      <c r="V65" s="34"/>
    </row>
    <row r="66" spans="1:22" s="24" customFormat="1" x14ac:dyDescent="0.25">
      <c r="A66" s="12"/>
      <c r="B66" s="159" t="s">
        <v>713</v>
      </c>
      <c r="C66" s="159"/>
      <c r="D66" s="155"/>
      <c r="E66" s="155">
        <v>1</v>
      </c>
      <c r="F66" s="142"/>
      <c r="G66" s="35"/>
      <c r="H66" s="20"/>
      <c r="I66" s="4"/>
      <c r="J66" s="4"/>
      <c r="K66" s="4"/>
      <c r="L66" s="19"/>
      <c r="M66" s="20"/>
      <c r="N66" s="4"/>
      <c r="O66" s="4"/>
      <c r="P66" s="4"/>
      <c r="Q66" s="19"/>
      <c r="R66" s="56"/>
      <c r="S66" s="4"/>
      <c r="T66" s="4"/>
      <c r="U66" s="4"/>
      <c r="V66" s="34"/>
    </row>
    <row r="67" spans="1:22" s="24" customFormat="1" x14ac:dyDescent="0.25">
      <c r="A67" s="12" t="s">
        <v>62</v>
      </c>
      <c r="B67" s="159" t="s">
        <v>708</v>
      </c>
      <c r="C67" s="159"/>
      <c r="D67" s="155"/>
      <c r="E67" s="155">
        <v>1</v>
      </c>
      <c r="F67" s="142"/>
      <c r="G67" s="35"/>
      <c r="H67" s="20"/>
      <c r="I67" s="4"/>
      <c r="J67" s="4"/>
      <c r="K67" s="4"/>
      <c r="L67" s="19"/>
      <c r="M67" s="20"/>
      <c r="N67" s="4"/>
      <c r="O67" s="4"/>
      <c r="P67" s="4"/>
      <c r="Q67" s="19"/>
      <c r="R67" s="56"/>
      <c r="S67" s="4"/>
      <c r="T67" s="4"/>
      <c r="U67" s="4"/>
      <c r="V67" s="34"/>
    </row>
    <row r="68" spans="1:22" s="24" customFormat="1" x14ac:dyDescent="0.25">
      <c r="A68" s="12"/>
      <c r="B68" s="159" t="s">
        <v>877</v>
      </c>
      <c r="C68" s="159"/>
      <c r="D68" s="155"/>
      <c r="E68" s="155">
        <v>1</v>
      </c>
      <c r="F68" s="142"/>
      <c r="G68" s="35"/>
      <c r="H68" s="20"/>
      <c r="I68" s="4"/>
      <c r="J68" s="4"/>
      <c r="K68" s="4"/>
      <c r="L68" s="19"/>
      <c r="M68" s="20"/>
      <c r="N68" s="4"/>
      <c r="O68" s="4"/>
      <c r="P68" s="4"/>
      <c r="Q68" s="19"/>
      <c r="R68" s="56"/>
      <c r="S68" s="4"/>
      <c r="T68" s="4"/>
      <c r="U68" s="4"/>
      <c r="V68" s="34"/>
    </row>
    <row r="69" spans="1:22" s="24" customFormat="1" x14ac:dyDescent="0.25">
      <c r="A69" s="12"/>
      <c r="B69" s="159" t="s">
        <v>880</v>
      </c>
      <c r="C69" s="159"/>
      <c r="D69" s="155"/>
      <c r="E69" s="155">
        <v>1</v>
      </c>
      <c r="F69" s="142"/>
      <c r="G69" s="35"/>
      <c r="H69" s="20"/>
      <c r="I69" s="4"/>
      <c r="J69" s="4"/>
      <c r="K69" s="4"/>
      <c r="L69" s="19"/>
      <c r="M69" s="20"/>
      <c r="N69" s="4"/>
      <c r="O69" s="4"/>
      <c r="P69" s="4"/>
      <c r="Q69" s="19"/>
      <c r="R69" s="56"/>
      <c r="S69" s="4"/>
      <c r="T69" s="4"/>
      <c r="U69" s="4"/>
      <c r="V69" s="34"/>
    </row>
    <row r="70" spans="1:22" s="24" customFormat="1" x14ac:dyDescent="0.25">
      <c r="A70" s="12" t="s">
        <v>63</v>
      </c>
      <c r="B70" s="159" t="s">
        <v>714</v>
      </c>
      <c r="C70" s="159"/>
      <c r="D70" s="155"/>
      <c r="E70" s="155">
        <v>1</v>
      </c>
      <c r="F70" s="142"/>
      <c r="G70" s="35"/>
      <c r="H70" s="20"/>
      <c r="I70" s="4"/>
      <c r="J70" s="4"/>
      <c r="K70" s="4"/>
      <c r="L70" s="19"/>
      <c r="M70" s="20"/>
      <c r="N70" s="4"/>
      <c r="O70" s="4"/>
      <c r="P70" s="4"/>
      <c r="Q70" s="19"/>
      <c r="R70" s="56"/>
      <c r="S70" s="4"/>
      <c r="T70" s="4"/>
      <c r="U70" s="4"/>
      <c r="V70" s="34"/>
    </row>
    <row r="71" spans="1:22" s="24" customFormat="1" x14ac:dyDescent="0.25">
      <c r="A71" s="12"/>
      <c r="B71" s="159" t="s">
        <v>879</v>
      </c>
      <c r="C71" s="159"/>
      <c r="D71" s="155"/>
      <c r="E71" s="155">
        <v>1</v>
      </c>
      <c r="F71" s="142"/>
      <c r="G71" s="35"/>
      <c r="H71" s="20"/>
      <c r="I71" s="4"/>
      <c r="J71" s="4"/>
      <c r="K71" s="4"/>
      <c r="L71" s="19"/>
      <c r="M71" s="20"/>
      <c r="N71" s="4"/>
      <c r="O71" s="4"/>
      <c r="P71" s="4"/>
      <c r="Q71" s="19"/>
      <c r="R71" s="56"/>
      <c r="S71" s="4"/>
      <c r="T71" s="4"/>
      <c r="U71" s="4"/>
      <c r="V71" s="34"/>
    </row>
    <row r="72" spans="1:22" s="24" customFormat="1" x14ac:dyDescent="0.25">
      <c r="A72" s="12" t="s">
        <v>64</v>
      </c>
      <c r="B72" s="140" t="s">
        <v>715</v>
      </c>
      <c r="C72" s="140"/>
      <c r="D72" s="66"/>
      <c r="E72" s="66"/>
      <c r="F72" s="142"/>
      <c r="G72" s="35"/>
      <c r="H72" s="20"/>
      <c r="I72" s="4"/>
      <c r="J72" s="4"/>
      <c r="K72" s="4"/>
      <c r="L72" s="19"/>
      <c r="M72" s="20"/>
      <c r="N72" s="4"/>
      <c r="O72" s="4"/>
      <c r="P72" s="4"/>
      <c r="Q72" s="19"/>
      <c r="R72" s="56"/>
      <c r="S72" s="4"/>
      <c r="T72" s="4"/>
      <c r="U72" s="4"/>
      <c r="V72" s="34"/>
    </row>
    <row r="73" spans="1:22" ht="15.75" thickBot="1" x14ac:dyDescent="0.3">
      <c r="A73" s="12" t="s">
        <v>65</v>
      </c>
      <c r="B73" s="114" t="s">
        <v>501</v>
      </c>
      <c r="C73" s="114"/>
      <c r="D73" s="22"/>
      <c r="E73" s="22"/>
      <c r="F73" s="116"/>
      <c r="G73" s="121"/>
      <c r="H73" s="21"/>
      <c r="I73" s="22"/>
      <c r="J73" s="22"/>
      <c r="K73" s="22"/>
      <c r="L73" s="116"/>
      <c r="M73" s="21"/>
      <c r="N73" s="22"/>
      <c r="O73" s="22"/>
      <c r="P73" s="22"/>
      <c r="Q73" s="116"/>
      <c r="R73" s="125"/>
      <c r="S73" s="22"/>
      <c r="T73" s="22"/>
      <c r="U73" s="22"/>
      <c r="V73" s="129"/>
    </row>
    <row r="74" spans="1:22" s="102" customFormat="1" x14ac:dyDescent="0.25">
      <c r="A74" s="109"/>
      <c r="B74" s="109"/>
      <c r="C74" s="109"/>
      <c r="G74" s="104"/>
      <c r="R74" s="103"/>
      <c r="V74" s="103"/>
    </row>
    <row r="75" spans="1:22" s="102" customFormat="1" x14ac:dyDescent="0.25">
      <c r="A75" s="109"/>
      <c r="B75" s="109"/>
      <c r="C75" s="109"/>
      <c r="G75" s="104"/>
      <c r="R75" s="103"/>
      <c r="V75" s="103"/>
    </row>
    <row r="76" spans="1:22" s="102" customFormat="1" x14ac:dyDescent="0.25">
      <c r="A76" s="109"/>
      <c r="B76" s="109"/>
      <c r="C76" s="109"/>
      <c r="G76" s="104"/>
      <c r="R76" s="103"/>
      <c r="V76" s="103"/>
    </row>
    <row r="77" spans="1:22" s="102" customFormat="1" x14ac:dyDescent="0.25">
      <c r="A77" s="109"/>
      <c r="B77" s="109"/>
      <c r="C77" s="109"/>
      <c r="G77" s="104"/>
      <c r="R77" s="103"/>
      <c r="V77" s="103"/>
    </row>
    <row r="78" spans="1:22" s="102" customFormat="1" x14ac:dyDescent="0.25">
      <c r="A78" s="109"/>
      <c r="B78" s="109"/>
      <c r="C78" s="109"/>
      <c r="G78" s="104"/>
      <c r="R78" s="103"/>
      <c r="V78" s="103"/>
    </row>
    <row r="79" spans="1:22" s="102" customFormat="1" x14ac:dyDescent="0.25">
      <c r="A79" s="109"/>
      <c r="B79" s="109"/>
      <c r="C79" s="109"/>
      <c r="G79" s="104"/>
      <c r="R79" s="103"/>
      <c r="V79" s="103"/>
    </row>
    <row r="80" spans="1:22" s="102" customFormat="1" x14ac:dyDescent="0.25">
      <c r="A80" s="109"/>
      <c r="B80" s="109"/>
      <c r="C80" s="109"/>
      <c r="G80" s="104"/>
      <c r="R80" s="103"/>
      <c r="V80" s="103"/>
    </row>
    <row r="81" spans="1:22" s="102" customFormat="1" x14ac:dyDescent="0.25">
      <c r="A81" s="109"/>
      <c r="B81" s="109"/>
      <c r="C81" s="109"/>
      <c r="G81" s="104"/>
      <c r="R81" s="103"/>
      <c r="V81" s="103"/>
    </row>
    <row r="82" spans="1:22" s="102" customFormat="1" x14ac:dyDescent="0.25">
      <c r="A82" s="109"/>
      <c r="B82" s="109"/>
      <c r="C82" s="109"/>
      <c r="G82" s="104"/>
      <c r="R82" s="103"/>
      <c r="V82" s="103"/>
    </row>
    <row r="83" spans="1:22" s="102" customFormat="1" x14ac:dyDescent="0.25">
      <c r="A83" s="109"/>
      <c r="B83" s="109"/>
      <c r="C83" s="109"/>
      <c r="G83" s="104"/>
      <c r="R83" s="103"/>
      <c r="V83" s="103"/>
    </row>
    <row r="84" spans="1:22" s="102" customFormat="1" x14ac:dyDescent="0.25">
      <c r="A84" s="109"/>
      <c r="B84" s="109"/>
      <c r="C84" s="109"/>
      <c r="G84" s="104"/>
      <c r="R84" s="103"/>
      <c r="V84" s="103"/>
    </row>
    <row r="85" spans="1:22" s="102" customFormat="1" x14ac:dyDescent="0.25">
      <c r="A85" s="109"/>
      <c r="B85" s="109"/>
      <c r="C85" s="109"/>
      <c r="G85" s="104"/>
      <c r="R85" s="103"/>
      <c r="V85" s="103"/>
    </row>
    <row r="86" spans="1:22" s="102" customFormat="1" x14ac:dyDescent="0.25">
      <c r="A86" s="109"/>
      <c r="B86" s="109"/>
      <c r="C86" s="109"/>
      <c r="G86" s="104"/>
      <c r="R86" s="103"/>
      <c r="V86" s="103"/>
    </row>
    <row r="87" spans="1:22" s="102" customFormat="1" x14ac:dyDescent="0.25">
      <c r="A87" s="109"/>
      <c r="B87" s="109"/>
      <c r="C87" s="109"/>
      <c r="G87" s="104"/>
      <c r="R87" s="103"/>
      <c r="V87" s="103"/>
    </row>
    <row r="88" spans="1:22" s="102" customFormat="1" x14ac:dyDescent="0.25">
      <c r="A88" s="109"/>
      <c r="B88" s="109"/>
      <c r="C88" s="109"/>
      <c r="G88" s="104"/>
      <c r="R88" s="103"/>
      <c r="V88" s="103"/>
    </row>
    <row r="89" spans="1:22" s="102" customFormat="1" x14ac:dyDescent="0.25">
      <c r="A89" s="109"/>
      <c r="B89" s="109"/>
      <c r="C89" s="109"/>
      <c r="G89" s="104"/>
      <c r="R89" s="103"/>
      <c r="V89" s="103"/>
    </row>
    <row r="90" spans="1:22" s="102" customFormat="1" x14ac:dyDescent="0.25">
      <c r="A90" s="109"/>
      <c r="B90" s="109"/>
      <c r="C90" s="109"/>
      <c r="G90" s="104"/>
      <c r="R90" s="103"/>
      <c r="V90" s="103"/>
    </row>
    <row r="91" spans="1:22" s="102" customFormat="1" x14ac:dyDescent="0.25">
      <c r="A91" s="109"/>
      <c r="B91" s="109"/>
      <c r="C91" s="109"/>
      <c r="G91" s="104"/>
      <c r="R91" s="103"/>
      <c r="V91" s="103"/>
    </row>
    <row r="92" spans="1:22" s="102" customFormat="1" x14ac:dyDescent="0.25">
      <c r="A92" s="109"/>
      <c r="B92" s="109"/>
      <c r="C92" s="109"/>
      <c r="G92" s="104"/>
      <c r="R92" s="103"/>
      <c r="V92" s="103"/>
    </row>
    <row r="93" spans="1:22" s="102" customFormat="1" x14ac:dyDescent="0.25">
      <c r="A93" s="109"/>
      <c r="B93" s="109"/>
      <c r="C93" s="109"/>
      <c r="G93" s="104"/>
      <c r="R93" s="103"/>
      <c r="V93" s="103"/>
    </row>
    <row r="94" spans="1:22" s="102" customFormat="1" x14ac:dyDescent="0.25">
      <c r="A94" s="109"/>
      <c r="B94" s="109"/>
      <c r="C94" s="109"/>
      <c r="G94" s="104"/>
      <c r="R94" s="103"/>
      <c r="V94" s="103"/>
    </row>
    <row r="95" spans="1:22" s="102" customFormat="1" x14ac:dyDescent="0.25">
      <c r="A95" s="109"/>
      <c r="B95" s="109"/>
      <c r="C95" s="109"/>
      <c r="G95" s="104"/>
      <c r="R95" s="103"/>
      <c r="V95" s="103"/>
    </row>
    <row r="96" spans="1:22" s="102" customFormat="1" x14ac:dyDescent="0.25">
      <c r="A96" s="109"/>
      <c r="B96" s="109"/>
      <c r="C96" s="109"/>
      <c r="G96" s="104"/>
      <c r="R96" s="103"/>
      <c r="V96" s="103"/>
    </row>
    <row r="97" spans="1:22" s="102" customFormat="1" x14ac:dyDescent="0.25">
      <c r="A97" s="109"/>
      <c r="B97" s="109"/>
      <c r="C97" s="109"/>
      <c r="G97" s="104"/>
      <c r="R97" s="103"/>
      <c r="V97" s="103"/>
    </row>
    <row r="98" spans="1:22" s="102" customFormat="1" x14ac:dyDescent="0.25">
      <c r="A98" s="109"/>
      <c r="B98" s="109"/>
      <c r="C98" s="109"/>
      <c r="G98" s="104"/>
      <c r="R98" s="103"/>
      <c r="V98" s="103"/>
    </row>
    <row r="99" spans="1:22" s="102" customFormat="1" x14ac:dyDescent="0.25">
      <c r="A99" s="109"/>
      <c r="B99" s="109"/>
      <c r="C99" s="109"/>
      <c r="G99" s="104"/>
      <c r="R99" s="103"/>
      <c r="V99" s="103"/>
    </row>
    <row r="100" spans="1:22" s="102" customFormat="1" x14ac:dyDescent="0.25">
      <c r="A100" s="109"/>
      <c r="B100" s="109"/>
      <c r="C100" s="109"/>
      <c r="G100" s="104"/>
      <c r="R100" s="103"/>
      <c r="V100" s="103"/>
    </row>
    <row r="101" spans="1:22" s="102" customFormat="1" x14ac:dyDescent="0.25">
      <c r="A101" s="109"/>
      <c r="B101" s="109"/>
      <c r="C101" s="109"/>
      <c r="G101" s="104"/>
      <c r="R101" s="103"/>
      <c r="V101" s="103"/>
    </row>
    <row r="102" spans="1:22" s="102" customFormat="1" x14ac:dyDescent="0.25">
      <c r="A102" s="109"/>
      <c r="B102" s="109"/>
      <c r="C102" s="109"/>
      <c r="G102" s="104"/>
      <c r="R102" s="103"/>
      <c r="V102" s="103"/>
    </row>
    <row r="103" spans="1:22" s="102" customFormat="1" x14ac:dyDescent="0.25">
      <c r="A103" s="109"/>
      <c r="B103" s="109"/>
      <c r="C103" s="109"/>
      <c r="G103" s="104"/>
      <c r="R103" s="103"/>
      <c r="V103" s="103"/>
    </row>
    <row r="104" spans="1:22" s="102" customFormat="1" x14ac:dyDescent="0.25">
      <c r="A104" s="109"/>
      <c r="B104" s="109"/>
      <c r="C104" s="109"/>
      <c r="G104" s="104"/>
      <c r="R104" s="103"/>
      <c r="V104" s="103"/>
    </row>
    <row r="105" spans="1:22" s="102" customFormat="1" x14ac:dyDescent="0.25">
      <c r="A105" s="109"/>
      <c r="B105" s="109"/>
      <c r="C105" s="109"/>
      <c r="G105" s="104"/>
      <c r="R105" s="103"/>
      <c r="V105" s="103"/>
    </row>
    <row r="106" spans="1:22" s="102" customFormat="1" x14ac:dyDescent="0.25">
      <c r="A106" s="109"/>
      <c r="B106" s="109"/>
      <c r="G106" s="104"/>
      <c r="R106" s="103"/>
      <c r="V106" s="103"/>
    </row>
    <row r="107" spans="1:22" s="102" customFormat="1" x14ac:dyDescent="0.25">
      <c r="A107" s="109"/>
      <c r="B107" s="109"/>
      <c r="G107" s="104"/>
      <c r="R107" s="103"/>
      <c r="V107" s="103"/>
    </row>
    <row r="108" spans="1:22" s="102" customFormat="1" x14ac:dyDescent="0.25">
      <c r="A108" s="109"/>
      <c r="B108" s="109"/>
      <c r="G108" s="104"/>
      <c r="R108" s="103"/>
      <c r="V108" s="103"/>
    </row>
    <row r="109" spans="1:22" s="102" customFormat="1" x14ac:dyDescent="0.25">
      <c r="A109" s="109"/>
      <c r="B109" s="109"/>
      <c r="G109" s="104"/>
      <c r="R109" s="103"/>
      <c r="V109" s="103"/>
    </row>
    <row r="110" spans="1:22" s="102" customFormat="1" x14ac:dyDescent="0.25">
      <c r="A110" s="109"/>
      <c r="B110" s="109"/>
      <c r="G110" s="104"/>
      <c r="R110" s="103"/>
      <c r="V110" s="103"/>
    </row>
    <row r="111" spans="1:22" s="102" customFormat="1" x14ac:dyDescent="0.25">
      <c r="A111" s="109"/>
      <c r="B111" s="109"/>
      <c r="G111" s="104"/>
      <c r="R111" s="103"/>
      <c r="V111" s="103"/>
    </row>
    <row r="112" spans="1:22" s="102" customFormat="1" x14ac:dyDescent="0.25">
      <c r="A112" s="109"/>
      <c r="C112" s="127"/>
      <c r="D112" s="127"/>
      <c r="E112" s="127"/>
      <c r="F112" s="127"/>
      <c r="G112" s="104"/>
      <c r="R112" s="103"/>
      <c r="V112" s="103"/>
    </row>
    <row r="113" spans="6:24" s="102" customFormat="1" x14ac:dyDescent="0.25">
      <c r="F113" s="127"/>
      <c r="G113" s="104"/>
      <c r="R113" s="103"/>
      <c r="V113" s="103"/>
    </row>
    <row r="114" spans="6:24" s="102" customFormat="1" x14ac:dyDescent="0.25">
      <c r="G114" s="104"/>
      <c r="R114" s="103"/>
      <c r="V114" s="103"/>
    </row>
    <row r="115" spans="6:24" s="102" customFormat="1" x14ac:dyDescent="0.25">
      <c r="G115" s="104"/>
      <c r="R115" s="103"/>
      <c r="V115" s="103"/>
    </row>
    <row r="116" spans="6:24" s="102" customFormat="1" x14ac:dyDescent="0.25">
      <c r="G116" s="104"/>
      <c r="R116" s="103"/>
      <c r="V116" s="103"/>
    </row>
    <row r="117" spans="6:24" s="102" customFormat="1" x14ac:dyDescent="0.25">
      <c r="G117" s="104"/>
      <c r="R117" s="103"/>
      <c r="V117" s="103"/>
    </row>
    <row r="118" spans="6:24" x14ac:dyDescent="0.25">
      <c r="G118"/>
    </row>
    <row r="119" spans="6:24" x14ac:dyDescent="0.25">
      <c r="G119"/>
    </row>
    <row r="120" spans="6:24" x14ac:dyDescent="0.25">
      <c r="G120"/>
    </row>
    <row r="121" spans="6:24" x14ac:dyDescent="0.25">
      <c r="G121"/>
    </row>
    <row r="122" spans="6:24" x14ac:dyDescent="0.25">
      <c r="G122"/>
    </row>
    <row r="123" spans="6:24" x14ac:dyDescent="0.25">
      <c r="G123"/>
    </row>
    <row r="124" spans="6:24" x14ac:dyDescent="0.25">
      <c r="G124"/>
    </row>
    <row r="125" spans="6:24" x14ac:dyDescent="0.25">
      <c r="G125"/>
    </row>
    <row r="126" spans="6:24" x14ac:dyDescent="0.25">
      <c r="G126"/>
    </row>
    <row r="127" spans="6:24" x14ac:dyDescent="0.25">
      <c r="G127"/>
    </row>
    <row r="128" spans="6:24" x14ac:dyDescent="0.25"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</row>
    <row r="129" spans="8:24" x14ac:dyDescent="0.25"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</row>
    <row r="130" spans="8:24" x14ac:dyDescent="0.25"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</row>
    <row r="131" spans="8:24" x14ac:dyDescent="0.25"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</row>
    <row r="132" spans="8:24" x14ac:dyDescent="0.25"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</row>
    <row r="133" spans="8:24" x14ac:dyDescent="0.25"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</row>
    <row r="134" spans="8:24" x14ac:dyDescent="0.25"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</row>
    <row r="135" spans="8:24" x14ac:dyDescent="0.25"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</row>
    <row r="136" spans="8:24" x14ac:dyDescent="0.25"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</row>
    <row r="137" spans="8:24" x14ac:dyDescent="0.25"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</row>
    <row r="138" spans="8:24" x14ac:dyDescent="0.25"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</row>
    <row r="139" spans="8:24" x14ac:dyDescent="0.25"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</row>
    <row r="140" spans="8:24" x14ac:dyDescent="0.25"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</row>
    <row r="141" spans="8:24" x14ac:dyDescent="0.25"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</row>
    <row r="142" spans="8:24" x14ac:dyDescent="0.25"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</row>
    <row r="143" spans="8:24" x14ac:dyDescent="0.25"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</row>
    <row r="144" spans="8:24" x14ac:dyDescent="0.25"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</row>
    <row r="145" spans="8:24" x14ac:dyDescent="0.25"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</row>
    <row r="146" spans="8:24" x14ac:dyDescent="0.25"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</row>
    <row r="147" spans="8:24" x14ac:dyDescent="0.25"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</row>
    <row r="148" spans="8:24" x14ac:dyDescent="0.25"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</row>
    <row r="149" spans="8:24" x14ac:dyDescent="0.25"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</row>
    <row r="150" spans="8:24" x14ac:dyDescent="0.25"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</row>
    <row r="151" spans="8:24" x14ac:dyDescent="0.25"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</row>
    <row r="152" spans="8:24" x14ac:dyDescent="0.25"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</row>
    <row r="153" spans="8:24" x14ac:dyDescent="0.25"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</row>
    <row r="154" spans="8:24" x14ac:dyDescent="0.25">
      <c r="R154" s="24"/>
      <c r="S154" s="24"/>
      <c r="T154" s="24"/>
      <c r="U154" s="24"/>
      <c r="V154" s="24"/>
      <c r="W154" s="24"/>
      <c r="X154" s="24"/>
    </row>
    <row r="155" spans="8:24" x14ac:dyDescent="0.25">
      <c r="R155" s="24"/>
      <c r="S155" s="24"/>
      <c r="T155" s="24"/>
      <c r="U155" s="24"/>
      <c r="V155" s="24"/>
      <c r="W155" s="24"/>
      <c r="X155" s="24"/>
    </row>
    <row r="156" spans="8:24" x14ac:dyDescent="0.25">
      <c r="R156" s="24"/>
      <c r="S156" s="24"/>
      <c r="T156" s="24"/>
      <c r="U156" s="24"/>
      <c r="V156" s="24"/>
      <c r="W156" s="24"/>
      <c r="X156" s="24"/>
    </row>
    <row r="157" spans="8:24" x14ac:dyDescent="0.25">
      <c r="R157" s="24"/>
      <c r="S157" s="24"/>
      <c r="T157" s="24"/>
      <c r="U157" s="24"/>
      <c r="V157" s="24"/>
      <c r="W157" s="24"/>
      <c r="X157" s="24"/>
    </row>
    <row r="158" spans="8:24" x14ac:dyDescent="0.25">
      <c r="R158" s="24"/>
      <c r="S158" s="24"/>
      <c r="T158" s="24"/>
      <c r="U158" s="24"/>
      <c r="V158" s="24"/>
      <c r="W158" s="24"/>
      <c r="X158" s="24"/>
    </row>
    <row r="159" spans="8:24" x14ac:dyDescent="0.25">
      <c r="R159" s="24"/>
      <c r="S159" s="24"/>
      <c r="T159" s="24"/>
      <c r="U159" s="24"/>
      <c r="V159" s="24"/>
      <c r="W159" s="24"/>
      <c r="X159" s="24"/>
    </row>
    <row r="160" spans="8:24" x14ac:dyDescent="0.25">
      <c r="R160" s="24"/>
      <c r="S160" s="24"/>
      <c r="T160" s="24"/>
      <c r="U160" s="24"/>
      <c r="V160" s="24"/>
      <c r="W160" s="24"/>
      <c r="X160" s="24"/>
    </row>
    <row r="161" spans="18:24" x14ac:dyDescent="0.25">
      <c r="R161" s="24"/>
      <c r="S161" s="24"/>
      <c r="T161" s="24"/>
      <c r="U161" s="24"/>
      <c r="V161" s="24"/>
      <c r="W161" s="24"/>
      <c r="X161" s="24"/>
    </row>
    <row r="162" spans="18:24" x14ac:dyDescent="0.25">
      <c r="R162" s="24"/>
      <c r="S162" s="24"/>
      <c r="T162" s="24"/>
      <c r="U162" s="24"/>
      <c r="V162" s="24"/>
      <c r="W162" s="24"/>
      <c r="X162" s="24"/>
    </row>
    <row r="163" spans="18:24" x14ac:dyDescent="0.25">
      <c r="R163" s="24"/>
      <c r="S163" s="24"/>
      <c r="T163" s="24"/>
      <c r="U163" s="24"/>
      <c r="V163" s="24"/>
      <c r="W163" s="24"/>
      <c r="X163" s="24"/>
    </row>
    <row r="164" spans="18:24" x14ac:dyDescent="0.25">
      <c r="R164" s="24"/>
      <c r="S164" s="24"/>
      <c r="T164" s="24"/>
      <c r="U164" s="24"/>
      <c r="V164" s="24"/>
      <c r="W164" s="24"/>
      <c r="X164" s="24"/>
    </row>
    <row r="165" spans="18:24" x14ac:dyDescent="0.25">
      <c r="R165" s="24"/>
      <c r="S165" s="24"/>
      <c r="T165" s="24"/>
      <c r="U165" s="24"/>
      <c r="V165" s="24"/>
      <c r="W165" s="24"/>
      <c r="X165" s="24"/>
    </row>
    <row r="166" spans="18:24" x14ac:dyDescent="0.25">
      <c r="R166" s="24"/>
      <c r="S166" s="24"/>
      <c r="T166" s="24"/>
      <c r="U166" s="24"/>
      <c r="V166" s="24"/>
      <c r="W166" s="24"/>
      <c r="X166" s="24"/>
    </row>
    <row r="167" spans="18:24" x14ac:dyDescent="0.25">
      <c r="R167" s="24"/>
      <c r="S167" s="24"/>
      <c r="T167" s="24"/>
      <c r="U167" s="24"/>
      <c r="V167" s="24"/>
      <c r="W167" s="24"/>
      <c r="X167" s="24"/>
    </row>
    <row r="168" spans="18:24" x14ac:dyDescent="0.25">
      <c r="R168" s="24"/>
      <c r="S168" s="24"/>
      <c r="T168" s="24"/>
      <c r="U168" s="24"/>
      <c r="V168" s="24"/>
      <c r="W168" s="24"/>
      <c r="X168" s="24"/>
    </row>
    <row r="169" spans="18:24" x14ac:dyDescent="0.25">
      <c r="R169" s="24"/>
      <c r="S169" s="24"/>
      <c r="T169" s="24"/>
      <c r="U169" s="24"/>
      <c r="V169" s="24"/>
      <c r="W169" s="24"/>
      <c r="X169" s="24"/>
    </row>
    <row r="170" spans="18:24" x14ac:dyDescent="0.25">
      <c r="R170" s="24"/>
      <c r="S170" s="24"/>
      <c r="T170" s="24"/>
      <c r="U170" s="24"/>
      <c r="V170" s="24"/>
      <c r="W170" s="24"/>
      <c r="X170" s="24"/>
    </row>
    <row r="171" spans="18:24" x14ac:dyDescent="0.25">
      <c r="R171" s="24"/>
      <c r="S171" s="24"/>
      <c r="T171" s="24"/>
      <c r="U171" s="24"/>
      <c r="V171" s="24"/>
      <c r="W171" s="24"/>
      <c r="X171" s="24"/>
    </row>
    <row r="172" spans="18:24" x14ac:dyDescent="0.25">
      <c r="R172" s="24"/>
      <c r="S172" s="24"/>
      <c r="T172" s="24"/>
      <c r="U172" s="24"/>
      <c r="V172" s="24"/>
      <c r="W172" s="24"/>
      <c r="X172" s="24"/>
    </row>
    <row r="173" spans="18:24" x14ac:dyDescent="0.25">
      <c r="R173" s="24"/>
      <c r="S173" s="24"/>
      <c r="T173" s="24"/>
      <c r="U173" s="24"/>
      <c r="V173" s="24"/>
      <c r="W173" s="24"/>
      <c r="X173" s="24"/>
    </row>
    <row r="174" spans="18:24" x14ac:dyDescent="0.25">
      <c r="R174" s="24"/>
      <c r="S174" s="24"/>
      <c r="T174" s="24"/>
      <c r="U174" s="24"/>
      <c r="V174" s="24"/>
      <c r="W174" s="24"/>
      <c r="X174" s="24"/>
    </row>
    <row r="175" spans="18:24" x14ac:dyDescent="0.25">
      <c r="R175" s="24"/>
      <c r="S175" s="24"/>
      <c r="T175" s="24"/>
      <c r="U175" s="24"/>
      <c r="V175" s="24"/>
      <c r="W175" s="24"/>
      <c r="X175" s="24"/>
    </row>
    <row r="176" spans="18:24" x14ac:dyDescent="0.25">
      <c r="R176" s="24"/>
      <c r="S176" s="24"/>
      <c r="T176" s="24"/>
      <c r="U176" s="24"/>
      <c r="V176" s="24"/>
      <c r="W176" s="24"/>
      <c r="X176" s="24"/>
    </row>
    <row r="177" spans="18:24" x14ac:dyDescent="0.25">
      <c r="R177" s="24"/>
      <c r="S177" s="24"/>
      <c r="T177" s="24"/>
      <c r="U177" s="24"/>
      <c r="V177" s="24"/>
      <c r="W177" s="24"/>
      <c r="X177" s="24"/>
    </row>
    <row r="178" spans="18:24" x14ac:dyDescent="0.25">
      <c r="R178" s="24"/>
      <c r="S178" s="24"/>
      <c r="T178" s="24"/>
      <c r="U178" s="24"/>
      <c r="V178" s="24"/>
      <c r="W178" s="24"/>
      <c r="X178" s="24"/>
    </row>
    <row r="179" spans="18:24" x14ac:dyDescent="0.25">
      <c r="R179" s="24"/>
      <c r="S179" s="24"/>
      <c r="T179" s="24"/>
      <c r="U179" s="24"/>
      <c r="V179" s="24"/>
      <c r="W179" s="24"/>
      <c r="X179" s="24"/>
    </row>
    <row r="180" spans="18:24" x14ac:dyDescent="0.25">
      <c r="R180" s="24"/>
      <c r="S180" s="24"/>
      <c r="T180" s="24"/>
      <c r="U180" s="24"/>
      <c r="V180" s="24"/>
      <c r="W180" s="24"/>
      <c r="X180" s="24"/>
    </row>
    <row r="181" spans="18:24" x14ac:dyDescent="0.25">
      <c r="R181" s="24"/>
      <c r="S181" s="24"/>
      <c r="T181" s="24"/>
      <c r="U181" s="24"/>
      <c r="V181" s="24"/>
      <c r="W181" s="24"/>
      <c r="X181" s="24"/>
    </row>
    <row r="182" spans="18:24" x14ac:dyDescent="0.25">
      <c r="R182" s="24"/>
      <c r="S182" s="24"/>
      <c r="T182" s="24"/>
      <c r="U182" s="24"/>
      <c r="V182" s="24"/>
      <c r="W182" s="24"/>
      <c r="X182" s="24"/>
    </row>
    <row r="183" spans="18:24" x14ac:dyDescent="0.25">
      <c r="R183" s="24"/>
      <c r="S183" s="24"/>
      <c r="T183" s="24"/>
      <c r="U183" s="24"/>
      <c r="V183" s="24"/>
      <c r="W183" s="24"/>
      <c r="X183" s="24"/>
    </row>
    <row r="184" spans="18:24" x14ac:dyDescent="0.25">
      <c r="R184" s="24"/>
      <c r="S184" s="24"/>
      <c r="T184" s="24"/>
      <c r="U184" s="24"/>
      <c r="V184" s="24"/>
      <c r="W184" s="24"/>
      <c r="X184" s="24"/>
    </row>
    <row r="185" spans="18:24" x14ac:dyDescent="0.25">
      <c r="R185" s="24"/>
      <c r="S185" s="24"/>
      <c r="T185" s="24"/>
      <c r="U185" s="24"/>
      <c r="V185" s="24"/>
      <c r="W185" s="24"/>
      <c r="X185" s="24"/>
    </row>
    <row r="186" spans="18:24" x14ac:dyDescent="0.25">
      <c r="R186" s="24"/>
      <c r="S186" s="24"/>
      <c r="T186" s="24"/>
      <c r="U186" s="24"/>
      <c r="V186" s="24"/>
      <c r="W186" s="24"/>
      <c r="X186" s="24"/>
    </row>
    <row r="187" spans="18:24" x14ac:dyDescent="0.25">
      <c r="R187" s="24"/>
      <c r="S187" s="24"/>
      <c r="T187" s="24"/>
      <c r="U187" s="24"/>
      <c r="V187" s="24"/>
      <c r="W187" s="24"/>
      <c r="X187" s="24"/>
    </row>
  </sheetData>
  <mergeCells count="3">
    <mergeCell ref="H1:L1"/>
    <mergeCell ref="M1:Q1"/>
    <mergeCell ref="R1:V1"/>
  </mergeCells>
  <pageMargins left="0.2" right="0.2" top="0.25" bottom="0.2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6"/>
  <sheetViews>
    <sheetView topLeftCell="A40" workbookViewId="0">
      <selection activeCell="E53" sqref="E53"/>
    </sheetView>
  </sheetViews>
  <sheetFormatPr defaultRowHeight="15" x14ac:dyDescent="0.25"/>
  <cols>
    <col min="1" max="1" width="6.140625" style="2" customWidth="1"/>
    <col min="2" max="2" width="26.85546875" customWidth="1"/>
    <col min="3" max="3" width="4.7109375" style="2" customWidth="1"/>
    <col min="4" max="4" width="5.42578125" style="2" hidden="1" customWidth="1"/>
    <col min="5" max="5" width="4.7109375" style="2" customWidth="1"/>
    <col min="6" max="6" width="5.140625" style="2" customWidth="1"/>
    <col min="7" max="7" width="5.85546875" style="2" customWidth="1"/>
    <col min="8" max="8" width="5" customWidth="1"/>
    <col min="9" max="9" width="4.7109375" hidden="1" customWidth="1"/>
    <col min="10" max="10" width="5.140625" customWidth="1"/>
    <col min="11" max="11" width="5.28515625" customWidth="1"/>
    <col min="12" max="12" width="6.140625" customWidth="1"/>
    <col min="13" max="13" width="4.7109375" customWidth="1"/>
    <col min="14" max="14" width="5" hidden="1" customWidth="1"/>
    <col min="15" max="15" width="6" customWidth="1"/>
    <col min="16" max="16" width="5.28515625" customWidth="1"/>
    <col min="17" max="17" width="6.42578125" customWidth="1"/>
    <col min="18" max="18" width="4.28515625" customWidth="1"/>
    <col min="19" max="19" width="4.85546875" hidden="1" customWidth="1"/>
    <col min="20" max="20" width="5.42578125" customWidth="1"/>
    <col min="21" max="21" width="5.140625" customWidth="1"/>
    <col min="22" max="22" width="6.5703125" customWidth="1"/>
  </cols>
  <sheetData>
    <row r="1" spans="1:22" s="24" customFormat="1" ht="16.5" thickBot="1" x14ac:dyDescent="0.3">
      <c r="A1" s="2" t="s">
        <v>134</v>
      </c>
      <c r="B1" s="24" t="s">
        <v>135</v>
      </c>
      <c r="C1" s="248" t="s">
        <v>136</v>
      </c>
      <c r="D1" s="248"/>
      <c r="E1" s="248"/>
      <c r="F1" s="248"/>
      <c r="G1" s="248"/>
      <c r="H1" s="248" t="s">
        <v>138</v>
      </c>
      <c r="I1" s="248"/>
      <c r="J1" s="248"/>
      <c r="K1" s="248"/>
      <c r="L1" s="248"/>
      <c r="M1" s="248" t="s">
        <v>139</v>
      </c>
      <c r="N1" s="248"/>
      <c r="O1" s="248"/>
      <c r="P1" s="248"/>
      <c r="Q1" s="248"/>
      <c r="R1" s="249" t="s">
        <v>141</v>
      </c>
      <c r="S1" s="249"/>
      <c r="T1" s="249"/>
      <c r="U1" s="249"/>
      <c r="V1" s="249"/>
    </row>
    <row r="2" spans="1:22" s="24" customFormat="1" x14ac:dyDescent="0.25">
      <c r="A2" s="25" t="s">
        <v>1</v>
      </c>
      <c r="B2" s="9" t="s">
        <v>133</v>
      </c>
      <c r="C2" s="10" t="s">
        <v>299</v>
      </c>
      <c r="D2" s="10" t="s">
        <v>4</v>
      </c>
      <c r="E2" s="10" t="s">
        <v>5</v>
      </c>
      <c r="F2" s="11" t="s">
        <v>6</v>
      </c>
      <c r="G2" s="32" t="s">
        <v>68</v>
      </c>
      <c r="H2" s="28" t="s">
        <v>299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299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299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 s="24" customFormat="1" x14ac:dyDescent="0.25">
      <c r="A3" s="26">
        <v>1</v>
      </c>
      <c r="B3" s="4" t="s">
        <v>156</v>
      </c>
      <c r="C3" s="5"/>
      <c r="D3" s="5"/>
      <c r="E3" s="5"/>
      <c r="F3" s="13"/>
      <c r="G3" s="35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 x14ac:dyDescent="0.25">
      <c r="A4" s="27" t="s">
        <v>7</v>
      </c>
      <c r="B4" s="153" t="s">
        <v>69</v>
      </c>
      <c r="C4" s="147" t="s">
        <v>0</v>
      </c>
      <c r="D4" s="148"/>
      <c r="E4" s="148">
        <v>2</v>
      </c>
      <c r="F4" s="13"/>
      <c r="G4" s="35"/>
      <c r="H4" s="20"/>
      <c r="I4" s="4"/>
      <c r="J4" s="35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 x14ac:dyDescent="0.25">
      <c r="A5" s="27" t="s">
        <v>0</v>
      </c>
      <c r="B5" s="153" t="s">
        <v>1139</v>
      </c>
      <c r="C5" s="147"/>
      <c r="D5" s="148"/>
      <c r="E5" s="148">
        <v>1</v>
      </c>
      <c r="F5" s="13"/>
      <c r="G5" s="35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 x14ac:dyDescent="0.25">
      <c r="A6" s="27" t="s">
        <v>10</v>
      </c>
      <c r="B6" s="153" t="s">
        <v>1141</v>
      </c>
      <c r="C6" s="147"/>
      <c r="D6" s="148"/>
      <c r="E6" s="148">
        <v>1</v>
      </c>
      <c r="F6" s="13"/>
      <c r="G6" s="35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 x14ac:dyDescent="0.25">
      <c r="A7" s="26">
        <v>2</v>
      </c>
      <c r="B7" s="6" t="s">
        <v>70</v>
      </c>
      <c r="C7" s="7"/>
      <c r="D7" s="5"/>
      <c r="E7" s="5"/>
      <c r="F7" s="13"/>
      <c r="G7" s="35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 x14ac:dyDescent="0.25">
      <c r="A8" s="27" t="s">
        <v>17</v>
      </c>
      <c r="B8" s="6" t="s">
        <v>71</v>
      </c>
      <c r="C8" s="7"/>
      <c r="D8" s="5"/>
      <c r="E8" s="5"/>
      <c r="F8" s="13"/>
      <c r="G8" s="35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 x14ac:dyDescent="0.25">
      <c r="A9" s="27" t="s">
        <v>18</v>
      </c>
      <c r="B9" s="6" t="s">
        <v>72</v>
      </c>
      <c r="C9" s="7"/>
      <c r="D9" s="5"/>
      <c r="E9" s="5"/>
      <c r="F9" s="13"/>
      <c r="G9" s="35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 x14ac:dyDescent="0.25">
      <c r="A10" s="27" t="s">
        <v>9</v>
      </c>
      <c r="B10" s="6" t="s">
        <v>73</v>
      </c>
      <c r="C10" s="7"/>
      <c r="D10" s="5"/>
      <c r="E10" s="5"/>
      <c r="F10" s="13"/>
      <c r="G10" s="35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 x14ac:dyDescent="0.25">
      <c r="A11" s="26">
        <v>3</v>
      </c>
      <c r="B11" s="6" t="s">
        <v>74</v>
      </c>
      <c r="C11" s="7"/>
      <c r="D11" s="5"/>
      <c r="E11" s="5"/>
      <c r="F11" s="13"/>
      <c r="G11" s="35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 x14ac:dyDescent="0.25">
      <c r="A12" s="27" t="s">
        <v>19</v>
      </c>
      <c r="B12" s="6" t="s">
        <v>75</v>
      </c>
      <c r="C12" s="7"/>
      <c r="D12" s="5"/>
      <c r="E12" s="5"/>
      <c r="F12" s="13"/>
      <c r="G12" s="35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 x14ac:dyDescent="0.25">
      <c r="A13" s="27" t="s">
        <v>20</v>
      </c>
      <c r="B13" s="6" t="s">
        <v>157</v>
      </c>
      <c r="C13" s="7"/>
      <c r="D13" s="5"/>
      <c r="E13" s="5"/>
      <c r="F13" s="13"/>
      <c r="G13" s="35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 x14ac:dyDescent="0.25">
      <c r="A14" s="27" t="s">
        <v>21</v>
      </c>
      <c r="B14" s="6" t="s">
        <v>76</v>
      </c>
      <c r="C14" s="7"/>
      <c r="D14" s="5"/>
      <c r="E14" s="5"/>
      <c r="F14" s="13"/>
      <c r="G14" s="35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 x14ac:dyDescent="0.25">
      <c r="A15" s="26">
        <v>4</v>
      </c>
      <c r="B15" s="6" t="s">
        <v>77</v>
      </c>
      <c r="C15" s="7"/>
      <c r="D15" s="5"/>
      <c r="E15" s="5"/>
      <c r="F15" s="13"/>
      <c r="G15" s="35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 x14ac:dyDescent="0.25">
      <c r="A16" s="27" t="s">
        <v>22</v>
      </c>
      <c r="B16" s="6" t="s">
        <v>78</v>
      </c>
      <c r="C16" s="7"/>
      <c r="D16" s="5"/>
      <c r="E16" s="5"/>
      <c r="F16" s="13"/>
      <c r="G16" s="35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2" x14ac:dyDescent="0.25">
      <c r="A17" s="27" t="s">
        <v>23</v>
      </c>
      <c r="B17" s="153" t="s">
        <v>79</v>
      </c>
      <c r="C17" s="147"/>
      <c r="D17" s="148"/>
      <c r="E17" s="148">
        <v>1</v>
      </c>
      <c r="F17" s="13"/>
      <c r="G17" s="35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2" x14ac:dyDescent="0.25">
      <c r="A18" s="27" t="s">
        <v>24</v>
      </c>
      <c r="B18" s="6" t="s">
        <v>80</v>
      </c>
      <c r="C18" s="7"/>
      <c r="D18" s="5"/>
      <c r="E18" s="5"/>
      <c r="F18" s="13"/>
      <c r="G18" s="35"/>
      <c r="H18" s="20"/>
      <c r="I18" s="4"/>
      <c r="J18" s="4"/>
      <c r="K18" s="4"/>
      <c r="L18" s="19"/>
      <c r="M18" s="20"/>
      <c r="N18" s="4"/>
      <c r="O18" s="4"/>
      <c r="P18" s="4"/>
      <c r="Q18" s="19"/>
      <c r="R18" s="56"/>
      <c r="S18" s="4"/>
      <c r="T18" s="4"/>
      <c r="U18" s="4"/>
      <c r="V18" s="34"/>
    </row>
    <row r="19" spans="1:22" x14ac:dyDescent="0.25">
      <c r="A19" s="26">
        <v>5</v>
      </c>
      <c r="B19" s="6" t="s">
        <v>81</v>
      </c>
      <c r="C19" s="7"/>
      <c r="D19" s="5"/>
      <c r="E19" s="5"/>
      <c r="F19" s="13"/>
      <c r="G19" s="35"/>
      <c r="H19" s="20"/>
      <c r="I19" s="4"/>
      <c r="J19" s="4"/>
      <c r="K19" s="4"/>
      <c r="L19" s="19"/>
      <c r="M19" s="20"/>
      <c r="N19" s="4"/>
      <c r="O19" s="4"/>
      <c r="P19" s="4"/>
      <c r="Q19" s="19"/>
      <c r="R19" s="56"/>
      <c r="S19" s="4"/>
      <c r="T19" s="4"/>
      <c r="U19" s="4"/>
      <c r="V19" s="34"/>
    </row>
    <row r="20" spans="1:22" x14ac:dyDescent="0.25">
      <c r="A20" s="27" t="s">
        <v>25</v>
      </c>
      <c r="B20" s="6" t="s">
        <v>82</v>
      </c>
      <c r="C20" s="7"/>
      <c r="D20" s="5"/>
      <c r="E20" s="5"/>
      <c r="F20" s="13"/>
      <c r="G20" s="35"/>
      <c r="H20" s="20"/>
      <c r="I20" s="4"/>
      <c r="J20" s="4"/>
      <c r="K20" s="4"/>
      <c r="L20" s="19"/>
      <c r="M20" s="20"/>
      <c r="N20" s="4"/>
      <c r="O20" s="4"/>
      <c r="P20" s="4"/>
      <c r="Q20" s="19"/>
      <c r="R20" s="56"/>
      <c r="S20" s="4"/>
      <c r="T20" s="4"/>
      <c r="U20" s="4"/>
      <c r="V20" s="34"/>
    </row>
    <row r="21" spans="1:22" x14ac:dyDescent="0.25">
      <c r="A21" s="27" t="s">
        <v>26</v>
      </c>
      <c r="B21" s="6" t="s">
        <v>83</v>
      </c>
      <c r="C21" s="7"/>
      <c r="D21" s="5"/>
      <c r="E21" s="5"/>
      <c r="F21" s="13"/>
      <c r="G21" s="35"/>
      <c r="H21" s="20"/>
      <c r="I21" s="4"/>
      <c r="J21" s="4"/>
      <c r="K21" s="4"/>
      <c r="L21" s="19"/>
      <c r="M21" s="20"/>
      <c r="N21" s="4"/>
      <c r="O21" s="4"/>
      <c r="P21" s="4"/>
      <c r="Q21" s="19"/>
      <c r="R21" s="56"/>
      <c r="S21" s="4"/>
      <c r="T21" s="4"/>
      <c r="U21" s="4"/>
      <c r="V21" s="34"/>
    </row>
    <row r="22" spans="1:22" x14ac:dyDescent="0.25">
      <c r="A22" s="27" t="s">
        <v>27</v>
      </c>
      <c r="B22" s="6" t="s">
        <v>158</v>
      </c>
      <c r="C22" s="7"/>
      <c r="D22" s="5"/>
      <c r="E22" s="5"/>
      <c r="F22" s="13"/>
      <c r="G22" s="35"/>
      <c r="H22" s="20"/>
      <c r="I22" s="4"/>
      <c r="J22" s="4"/>
      <c r="K22" s="4"/>
      <c r="L22" s="19"/>
      <c r="M22" s="20"/>
      <c r="N22" s="4"/>
      <c r="O22" s="4"/>
      <c r="P22" s="4"/>
      <c r="Q22" s="19"/>
      <c r="R22" s="56"/>
      <c r="S22" s="4"/>
      <c r="T22" s="4"/>
      <c r="U22" s="4"/>
      <c r="V22" s="34"/>
    </row>
    <row r="23" spans="1:22" x14ac:dyDescent="0.25">
      <c r="A23" s="26">
        <v>6</v>
      </c>
      <c r="B23" s="153" t="s">
        <v>84</v>
      </c>
      <c r="C23" s="147"/>
      <c r="D23" s="148"/>
      <c r="E23" s="148">
        <v>1</v>
      </c>
      <c r="F23" s="13"/>
      <c r="G23" s="35"/>
      <c r="H23" s="20"/>
      <c r="I23" s="4"/>
      <c r="J23" s="4"/>
      <c r="K23" s="4"/>
      <c r="L23" s="19"/>
      <c r="M23" s="20"/>
      <c r="N23" s="4"/>
      <c r="O23" s="4"/>
      <c r="P23" s="4"/>
      <c r="Q23" s="19"/>
      <c r="R23" s="56"/>
      <c r="S23" s="4"/>
      <c r="T23" s="4"/>
      <c r="U23" s="4"/>
      <c r="V23" s="34"/>
    </row>
    <row r="24" spans="1:22" x14ac:dyDescent="0.25">
      <c r="A24" s="27" t="s">
        <v>28</v>
      </c>
      <c r="B24" s="6" t="s">
        <v>85</v>
      </c>
      <c r="C24" s="7"/>
      <c r="D24" s="5"/>
      <c r="E24" s="5"/>
      <c r="F24" s="13"/>
      <c r="G24" s="35"/>
      <c r="H24" s="20"/>
      <c r="I24" s="4"/>
      <c r="J24" s="4"/>
      <c r="K24" s="4"/>
      <c r="L24" s="19"/>
      <c r="M24" s="20"/>
      <c r="N24" s="4"/>
      <c r="O24" s="4"/>
      <c r="P24" s="4"/>
      <c r="Q24" s="19"/>
      <c r="R24" s="56"/>
      <c r="S24" s="4"/>
      <c r="T24" s="4"/>
      <c r="U24" s="4"/>
      <c r="V24" s="34"/>
    </row>
    <row r="25" spans="1:22" x14ac:dyDescent="0.25">
      <c r="A25" s="27" t="s">
        <v>29</v>
      </c>
      <c r="B25" s="6" t="s">
        <v>86</v>
      </c>
      <c r="C25" s="7"/>
      <c r="D25" s="5"/>
      <c r="E25" s="5"/>
      <c r="F25" s="13"/>
      <c r="G25" s="35"/>
      <c r="H25" s="20"/>
      <c r="I25" s="4"/>
      <c r="J25" s="4"/>
      <c r="K25" s="4"/>
      <c r="L25" s="19"/>
      <c r="M25" s="20"/>
      <c r="N25" s="4"/>
      <c r="O25" s="4"/>
      <c r="P25" s="4"/>
      <c r="Q25" s="19"/>
      <c r="R25" s="56"/>
      <c r="S25" s="4"/>
      <c r="T25" s="4"/>
      <c r="U25" s="4"/>
      <c r="V25" s="34"/>
    </row>
    <row r="26" spans="1:22" x14ac:dyDescent="0.25">
      <c r="A26" s="27" t="s">
        <v>30</v>
      </c>
      <c r="B26" s="153" t="s">
        <v>87</v>
      </c>
      <c r="C26" s="147"/>
      <c r="D26" s="148"/>
      <c r="E26" s="148">
        <v>1</v>
      </c>
      <c r="F26" s="13"/>
      <c r="G26" s="35"/>
      <c r="H26" s="20"/>
      <c r="I26" s="4"/>
      <c r="J26" s="4"/>
      <c r="K26" s="4"/>
      <c r="L26" s="19"/>
      <c r="M26" s="20"/>
      <c r="N26" s="4"/>
      <c r="O26" s="4"/>
      <c r="P26" s="4"/>
      <c r="Q26" s="19"/>
      <c r="R26" s="56"/>
      <c r="S26" s="4"/>
      <c r="T26" s="4"/>
      <c r="U26" s="4"/>
      <c r="V26" s="34"/>
    </row>
    <row r="27" spans="1:22" x14ac:dyDescent="0.25">
      <c r="A27" s="26">
        <v>7</v>
      </c>
      <c r="B27" s="6" t="s">
        <v>88</v>
      </c>
      <c r="C27" s="7"/>
      <c r="D27" s="5"/>
      <c r="E27" s="5"/>
      <c r="F27" s="13"/>
      <c r="G27" s="35"/>
      <c r="H27" s="20"/>
      <c r="I27" s="4"/>
      <c r="J27" s="4"/>
      <c r="K27" s="4"/>
      <c r="L27" s="19"/>
      <c r="M27" s="20"/>
      <c r="N27" s="4"/>
      <c r="O27" s="4"/>
      <c r="P27" s="4"/>
      <c r="Q27" s="19"/>
      <c r="R27" s="56"/>
      <c r="S27" s="4"/>
      <c r="T27" s="4"/>
      <c r="U27" s="4"/>
      <c r="V27" s="34"/>
    </row>
    <row r="28" spans="1:22" x14ac:dyDescent="0.25">
      <c r="A28" s="27" t="s">
        <v>31</v>
      </c>
      <c r="B28" s="6" t="s">
        <v>89</v>
      </c>
      <c r="C28" s="7"/>
      <c r="D28" s="5"/>
      <c r="E28" s="5"/>
      <c r="F28" s="13"/>
      <c r="G28" s="35"/>
      <c r="H28" s="20"/>
      <c r="I28" s="4"/>
      <c r="J28" s="4"/>
      <c r="K28" s="4"/>
      <c r="L28" s="19"/>
      <c r="M28" s="20"/>
      <c r="N28" s="4"/>
      <c r="O28" s="4"/>
      <c r="P28" s="4"/>
      <c r="Q28" s="19"/>
      <c r="R28" s="56"/>
      <c r="S28" s="4"/>
      <c r="T28" s="4"/>
      <c r="U28" s="4"/>
      <c r="V28" s="34"/>
    </row>
    <row r="29" spans="1:22" x14ac:dyDescent="0.25">
      <c r="A29" s="27" t="s">
        <v>32</v>
      </c>
      <c r="B29" s="6" t="s">
        <v>90</v>
      </c>
      <c r="C29" s="7"/>
      <c r="D29" s="5"/>
      <c r="E29" s="5"/>
      <c r="F29" s="13"/>
      <c r="G29" s="35"/>
      <c r="H29" s="20"/>
      <c r="I29" s="4"/>
      <c r="J29" s="4"/>
      <c r="K29" s="4"/>
      <c r="L29" s="19"/>
      <c r="M29" s="20"/>
      <c r="N29" s="4"/>
      <c r="O29" s="4"/>
      <c r="P29" s="4"/>
      <c r="Q29" s="19"/>
      <c r="R29" s="56"/>
      <c r="S29" s="4"/>
      <c r="T29" s="4"/>
      <c r="U29" s="4"/>
      <c r="V29" s="34"/>
    </row>
    <row r="30" spans="1:22" x14ac:dyDescent="0.25">
      <c r="A30" s="27" t="s">
        <v>33</v>
      </c>
      <c r="B30" s="153" t="s">
        <v>91</v>
      </c>
      <c r="C30" s="147"/>
      <c r="D30" s="148"/>
      <c r="E30" s="148">
        <v>1</v>
      </c>
      <c r="F30" s="13"/>
      <c r="G30" s="35"/>
      <c r="H30" s="20"/>
      <c r="I30" s="4"/>
      <c r="J30" s="4"/>
      <c r="K30" s="4"/>
      <c r="L30" s="19"/>
      <c r="M30" s="20"/>
      <c r="N30" s="4"/>
      <c r="O30" s="4"/>
      <c r="P30" s="4"/>
      <c r="Q30" s="19"/>
      <c r="R30" s="56"/>
      <c r="S30" s="4"/>
      <c r="T30" s="4"/>
      <c r="U30" s="4"/>
      <c r="V30" s="34"/>
    </row>
    <row r="31" spans="1:22" x14ac:dyDescent="0.25">
      <c r="A31" s="26">
        <v>8</v>
      </c>
      <c r="B31" s="6" t="s">
        <v>92</v>
      </c>
      <c r="C31" s="7"/>
      <c r="D31" s="5"/>
      <c r="E31" s="5"/>
      <c r="F31" s="13"/>
      <c r="G31" s="35"/>
      <c r="H31" s="20"/>
      <c r="I31" s="4"/>
      <c r="J31" s="4"/>
      <c r="K31" s="4"/>
      <c r="L31" s="19"/>
      <c r="M31" s="20"/>
      <c r="N31" s="4"/>
      <c r="O31" s="4"/>
      <c r="P31" s="4"/>
      <c r="Q31" s="19"/>
      <c r="R31" s="56"/>
      <c r="S31" s="4"/>
      <c r="T31" s="4"/>
      <c r="U31" s="4"/>
      <c r="V31" s="34"/>
    </row>
    <row r="32" spans="1:22" x14ac:dyDescent="0.25">
      <c r="A32" s="27" t="s">
        <v>34</v>
      </c>
      <c r="B32" s="6" t="s">
        <v>93</v>
      </c>
      <c r="C32" s="7"/>
      <c r="D32" s="5"/>
      <c r="E32" s="5"/>
      <c r="F32" s="13"/>
      <c r="G32" s="35"/>
      <c r="H32" s="20"/>
      <c r="I32" s="4"/>
      <c r="J32" s="4"/>
      <c r="K32" s="4"/>
      <c r="L32" s="19"/>
      <c r="M32" s="20"/>
      <c r="N32" s="4"/>
      <c r="O32" s="4"/>
      <c r="P32" s="4"/>
      <c r="Q32" s="19"/>
      <c r="R32" s="56"/>
      <c r="S32" s="4"/>
      <c r="T32" s="4"/>
      <c r="U32" s="4"/>
      <c r="V32" s="34"/>
    </row>
    <row r="33" spans="1:22" x14ac:dyDescent="0.25">
      <c r="A33" s="27" t="s">
        <v>35</v>
      </c>
      <c r="B33" s="6" t="s">
        <v>94</v>
      </c>
      <c r="C33" s="7"/>
      <c r="D33" s="5"/>
      <c r="E33" s="5"/>
      <c r="F33" s="13"/>
      <c r="G33" s="35"/>
      <c r="H33" s="20"/>
      <c r="I33" s="4"/>
      <c r="J33" s="4"/>
      <c r="K33" s="4"/>
      <c r="L33" s="19"/>
      <c r="M33" s="20"/>
      <c r="N33" s="4"/>
      <c r="O33" s="4"/>
      <c r="P33" s="4"/>
      <c r="Q33" s="19"/>
      <c r="R33" s="56"/>
      <c r="S33" s="4"/>
      <c r="T33" s="4"/>
      <c r="U33" s="4"/>
      <c r="V33" s="34"/>
    </row>
    <row r="34" spans="1:22" x14ac:dyDescent="0.25">
      <c r="A34" s="27" t="s">
        <v>36</v>
      </c>
      <c r="B34" s="6" t="s">
        <v>95</v>
      </c>
      <c r="C34" s="7"/>
      <c r="D34" s="5"/>
      <c r="E34" s="5"/>
      <c r="F34" s="13"/>
      <c r="G34" s="35"/>
      <c r="H34" s="20"/>
      <c r="I34" s="4"/>
      <c r="J34" s="4"/>
      <c r="K34" s="4"/>
      <c r="L34" s="19"/>
      <c r="M34" s="20"/>
      <c r="N34" s="4"/>
      <c r="O34" s="4"/>
      <c r="P34" s="4"/>
      <c r="Q34" s="19"/>
      <c r="R34" s="56"/>
      <c r="S34" s="4"/>
      <c r="T34" s="4"/>
      <c r="U34" s="4"/>
      <c r="V34" s="34"/>
    </row>
    <row r="35" spans="1:22" x14ac:dyDescent="0.25">
      <c r="A35" s="26">
        <v>9</v>
      </c>
      <c r="B35" s="6" t="s">
        <v>96</v>
      </c>
      <c r="C35" s="7"/>
      <c r="D35" s="5"/>
      <c r="E35" s="5"/>
      <c r="F35" s="13"/>
      <c r="G35" s="35"/>
      <c r="H35" s="20"/>
      <c r="I35" s="4"/>
      <c r="J35" s="4"/>
      <c r="K35" s="4"/>
      <c r="L35" s="19"/>
      <c r="M35" s="20"/>
      <c r="N35" s="4"/>
      <c r="O35" s="4"/>
      <c r="P35" s="4"/>
      <c r="Q35" s="19"/>
      <c r="R35" s="56"/>
      <c r="S35" s="4"/>
      <c r="T35" s="4"/>
      <c r="U35" s="4"/>
      <c r="V35" s="34"/>
    </row>
    <row r="36" spans="1:22" x14ac:dyDescent="0.25">
      <c r="A36" s="27" t="s">
        <v>37</v>
      </c>
      <c r="B36" s="6" t="s">
        <v>97</v>
      </c>
      <c r="C36" s="7"/>
      <c r="D36" s="5"/>
      <c r="E36" s="5"/>
      <c r="F36" s="13"/>
      <c r="G36" s="35"/>
      <c r="H36" s="20"/>
      <c r="I36" s="4"/>
      <c r="J36" s="4"/>
      <c r="K36" s="4"/>
      <c r="L36" s="19"/>
      <c r="M36" s="20"/>
      <c r="N36" s="4"/>
      <c r="O36" s="4"/>
      <c r="P36" s="4"/>
      <c r="Q36" s="19"/>
      <c r="R36" s="56"/>
      <c r="S36" s="4"/>
      <c r="T36" s="4"/>
      <c r="U36" s="4"/>
      <c r="V36" s="34"/>
    </row>
    <row r="37" spans="1:22" x14ac:dyDescent="0.25">
      <c r="A37" s="27" t="s">
        <v>38</v>
      </c>
      <c r="B37" s="6" t="s">
        <v>98</v>
      </c>
      <c r="C37" s="7"/>
      <c r="D37" s="5"/>
      <c r="E37" s="5"/>
      <c r="F37" s="13"/>
      <c r="G37" s="35"/>
      <c r="H37" s="20"/>
      <c r="I37" s="4"/>
      <c r="J37" s="4"/>
      <c r="K37" s="4"/>
      <c r="L37" s="19"/>
      <c r="M37" s="20"/>
      <c r="N37" s="4"/>
      <c r="O37" s="4"/>
      <c r="P37" s="4"/>
      <c r="Q37" s="19"/>
      <c r="R37" s="56"/>
      <c r="S37" s="4"/>
      <c r="T37" s="4"/>
      <c r="U37" s="4"/>
      <c r="V37" s="34"/>
    </row>
    <row r="38" spans="1:22" x14ac:dyDescent="0.25">
      <c r="A38" s="27" t="s">
        <v>39</v>
      </c>
      <c r="B38" s="6" t="s">
        <v>99</v>
      </c>
      <c r="C38" s="7"/>
      <c r="D38" s="5"/>
      <c r="E38" s="5"/>
      <c r="F38" s="13"/>
      <c r="G38" s="35"/>
      <c r="H38" s="20"/>
      <c r="I38" s="4"/>
      <c r="J38" s="4"/>
      <c r="K38" s="4"/>
      <c r="L38" s="19"/>
      <c r="M38" s="20"/>
      <c r="N38" s="4"/>
      <c r="O38" s="4"/>
      <c r="P38" s="4"/>
      <c r="Q38" s="19"/>
      <c r="R38" s="56"/>
      <c r="S38" s="4"/>
      <c r="T38" s="4"/>
      <c r="U38" s="4"/>
      <c r="V38" s="34"/>
    </row>
    <row r="39" spans="1:22" x14ac:dyDescent="0.25">
      <c r="A39" s="26">
        <v>10</v>
      </c>
      <c r="B39" s="6" t="s">
        <v>100</v>
      </c>
      <c r="C39" s="7"/>
      <c r="D39" s="5"/>
      <c r="E39" s="5"/>
      <c r="F39" s="13"/>
      <c r="G39" s="35"/>
      <c r="H39" s="20"/>
      <c r="I39" s="4"/>
      <c r="J39" s="4"/>
      <c r="K39" s="4"/>
      <c r="L39" s="19"/>
      <c r="M39" s="20"/>
      <c r="N39" s="4"/>
      <c r="O39" s="4"/>
      <c r="P39" s="4"/>
      <c r="Q39" s="19"/>
      <c r="R39" s="56"/>
      <c r="S39" s="4"/>
      <c r="T39" s="4"/>
      <c r="U39" s="4"/>
      <c r="V39" s="34"/>
    </row>
    <row r="40" spans="1:22" x14ac:dyDescent="0.25">
      <c r="A40" s="27" t="s">
        <v>40</v>
      </c>
      <c r="B40" s="6" t="s">
        <v>101</v>
      </c>
      <c r="C40" s="7"/>
      <c r="D40" s="5"/>
      <c r="E40" s="5"/>
      <c r="F40" s="13"/>
      <c r="G40" s="35"/>
      <c r="H40" s="20"/>
      <c r="I40" s="4"/>
      <c r="J40" s="4"/>
      <c r="K40" s="4"/>
      <c r="L40" s="19"/>
      <c r="M40" s="20"/>
      <c r="N40" s="4"/>
      <c r="O40" s="4"/>
      <c r="P40" s="4"/>
      <c r="Q40" s="19"/>
      <c r="R40" s="56"/>
      <c r="S40" s="4"/>
      <c r="T40" s="4"/>
      <c r="U40" s="4"/>
      <c r="V40" s="34"/>
    </row>
    <row r="41" spans="1:22" x14ac:dyDescent="0.25">
      <c r="A41" s="27" t="s">
        <v>41</v>
      </c>
      <c r="B41" s="6" t="s">
        <v>102</v>
      </c>
      <c r="C41" s="7"/>
      <c r="D41" s="5"/>
      <c r="E41" s="5"/>
      <c r="F41" s="13"/>
      <c r="G41" s="35"/>
      <c r="H41" s="20"/>
      <c r="I41" s="4"/>
      <c r="J41" s="4"/>
      <c r="K41" s="4"/>
      <c r="L41" s="19"/>
      <c r="M41" s="20"/>
      <c r="N41" s="4"/>
      <c r="O41" s="4"/>
      <c r="P41" s="4"/>
      <c r="Q41" s="19"/>
      <c r="R41" s="56"/>
      <c r="S41" s="4"/>
      <c r="T41" s="4"/>
      <c r="U41" s="4"/>
      <c r="V41" s="34"/>
    </row>
    <row r="42" spans="1:22" x14ac:dyDescent="0.25">
      <c r="A42" s="27" t="s">
        <v>42</v>
      </c>
      <c r="B42" s="6" t="s">
        <v>103</v>
      </c>
      <c r="C42" s="7"/>
      <c r="D42" s="5"/>
      <c r="E42" s="5"/>
      <c r="F42" s="13"/>
      <c r="G42" s="35"/>
      <c r="H42" s="20"/>
      <c r="I42" s="4"/>
      <c r="J42" s="4"/>
      <c r="K42" s="4"/>
      <c r="L42" s="19"/>
      <c r="M42" s="20"/>
      <c r="N42" s="4"/>
      <c r="O42" s="4"/>
      <c r="P42" s="4"/>
      <c r="Q42" s="19"/>
      <c r="R42" s="56"/>
      <c r="S42" s="4"/>
      <c r="T42" s="4"/>
      <c r="U42" s="4"/>
      <c r="V42" s="34"/>
    </row>
    <row r="43" spans="1:22" x14ac:dyDescent="0.25">
      <c r="A43" s="26">
        <v>11</v>
      </c>
      <c r="B43" s="6" t="s">
        <v>104</v>
      </c>
      <c r="C43" s="7"/>
      <c r="D43" s="5"/>
      <c r="E43" s="5"/>
      <c r="F43" s="13"/>
      <c r="G43" s="35"/>
      <c r="H43" s="20"/>
      <c r="I43" s="4"/>
      <c r="J43" s="4"/>
      <c r="K43" s="4"/>
      <c r="L43" s="19"/>
      <c r="M43" s="20"/>
      <c r="N43" s="4"/>
      <c r="O43" s="4"/>
      <c r="P43" s="4"/>
      <c r="Q43" s="19"/>
      <c r="R43" s="56"/>
      <c r="S43" s="4"/>
      <c r="T43" s="4"/>
      <c r="U43" s="4"/>
      <c r="V43" s="34"/>
    </row>
    <row r="44" spans="1:22" x14ac:dyDescent="0.25">
      <c r="A44" s="27" t="s">
        <v>43</v>
      </c>
      <c r="B44" s="153" t="s">
        <v>1160</v>
      </c>
      <c r="C44" s="147"/>
      <c r="D44" s="148"/>
      <c r="E44" s="148">
        <v>1</v>
      </c>
      <c r="F44" s="13"/>
      <c r="G44" s="35"/>
      <c r="H44" s="20"/>
      <c r="I44" s="4"/>
      <c r="J44" s="4"/>
      <c r="K44" s="4"/>
      <c r="L44" s="19"/>
      <c r="M44" s="20"/>
      <c r="N44" s="4"/>
      <c r="O44" s="4"/>
      <c r="P44" s="4"/>
      <c r="Q44" s="19"/>
      <c r="R44" s="56"/>
      <c r="S44" s="4"/>
      <c r="T44" s="4"/>
      <c r="U44" s="4"/>
      <c r="V44" s="34"/>
    </row>
    <row r="45" spans="1:22" x14ac:dyDescent="0.25">
      <c r="A45" s="27" t="s">
        <v>44</v>
      </c>
      <c r="B45" s="6" t="s">
        <v>105</v>
      </c>
      <c r="C45" s="7"/>
      <c r="D45" s="5"/>
      <c r="E45" s="5"/>
      <c r="F45" s="13"/>
      <c r="G45" s="35"/>
      <c r="H45" s="20"/>
      <c r="I45" s="4"/>
      <c r="J45" s="4"/>
      <c r="K45" s="4"/>
      <c r="L45" s="19"/>
      <c r="M45" s="20"/>
      <c r="N45" s="4"/>
      <c r="O45" s="4"/>
      <c r="P45" s="4"/>
      <c r="Q45" s="19"/>
      <c r="R45" s="56"/>
      <c r="S45" s="4"/>
      <c r="T45" s="4"/>
      <c r="U45" s="4"/>
      <c r="V45" s="34"/>
    </row>
    <row r="46" spans="1:22" x14ac:dyDescent="0.25">
      <c r="A46" s="27" t="s">
        <v>45</v>
      </c>
      <c r="B46" s="6" t="s">
        <v>106</v>
      </c>
      <c r="C46" s="7"/>
      <c r="D46" s="5"/>
      <c r="E46" s="5"/>
      <c r="F46" s="13"/>
      <c r="G46" s="35"/>
      <c r="H46" s="20"/>
      <c r="I46" s="4"/>
      <c r="J46" s="4"/>
      <c r="K46" s="4"/>
      <c r="L46" s="19"/>
      <c r="M46" s="20"/>
      <c r="N46" s="4"/>
      <c r="O46" s="4"/>
      <c r="P46" s="4"/>
      <c r="Q46" s="19"/>
      <c r="R46" s="56"/>
      <c r="S46" s="4"/>
      <c r="T46" s="4"/>
      <c r="U46" s="4"/>
      <c r="V46" s="34"/>
    </row>
    <row r="47" spans="1:22" x14ac:dyDescent="0.25">
      <c r="A47" s="26">
        <v>12</v>
      </c>
      <c r="B47" s="6" t="s">
        <v>107</v>
      </c>
      <c r="C47" s="7"/>
      <c r="D47" s="5"/>
      <c r="E47" s="5"/>
      <c r="F47" s="13"/>
      <c r="G47" s="35"/>
      <c r="H47" s="20"/>
      <c r="I47" s="4"/>
      <c r="J47" s="4"/>
      <c r="K47" s="4"/>
      <c r="L47" s="19"/>
      <c r="M47" s="20"/>
      <c r="N47" s="4"/>
      <c r="O47" s="4"/>
      <c r="P47" s="4"/>
      <c r="Q47" s="19"/>
      <c r="R47" s="56"/>
      <c r="S47" s="4"/>
      <c r="T47" s="4"/>
      <c r="U47" s="4"/>
      <c r="V47" s="34"/>
    </row>
    <row r="48" spans="1:22" x14ac:dyDescent="0.25">
      <c r="A48" s="27" t="s">
        <v>46</v>
      </c>
      <c r="B48" s="153" t="s">
        <v>159</v>
      </c>
      <c r="C48" s="147"/>
      <c r="D48" s="148"/>
      <c r="E48" s="148">
        <v>1</v>
      </c>
      <c r="F48" s="13"/>
      <c r="G48" s="35"/>
      <c r="H48" s="20"/>
      <c r="I48" s="4"/>
      <c r="J48" s="4"/>
      <c r="K48" s="4"/>
      <c r="L48" s="19"/>
      <c r="M48" s="20"/>
      <c r="N48" s="4"/>
      <c r="O48" s="4"/>
      <c r="P48" s="4"/>
      <c r="Q48" s="19"/>
      <c r="R48" s="56"/>
      <c r="S48" s="4"/>
      <c r="T48" s="4"/>
      <c r="U48" s="4"/>
      <c r="V48" s="34"/>
    </row>
    <row r="49" spans="1:22" x14ac:dyDescent="0.25">
      <c r="A49" s="27" t="s">
        <v>47</v>
      </c>
      <c r="B49" s="6" t="s">
        <v>108</v>
      </c>
      <c r="C49" s="7"/>
      <c r="D49" s="5"/>
      <c r="E49" s="5"/>
      <c r="F49" s="13"/>
      <c r="G49" s="35"/>
      <c r="H49" s="20"/>
      <c r="I49" s="4"/>
      <c r="J49" s="4"/>
      <c r="K49" s="4"/>
      <c r="L49" s="19"/>
      <c r="M49" s="20"/>
      <c r="N49" s="4"/>
      <c r="O49" s="4"/>
      <c r="P49" s="4"/>
      <c r="Q49" s="19"/>
      <c r="R49" s="56"/>
      <c r="S49" s="4"/>
      <c r="T49" s="4"/>
      <c r="U49" s="4"/>
      <c r="V49" s="34"/>
    </row>
    <row r="50" spans="1:22" x14ac:dyDescent="0.25">
      <c r="A50" s="27" t="s">
        <v>48</v>
      </c>
      <c r="B50" s="6" t="s">
        <v>109</v>
      </c>
      <c r="C50" s="7"/>
      <c r="D50" s="5"/>
      <c r="E50" s="5"/>
      <c r="F50" s="13"/>
      <c r="G50" s="35"/>
      <c r="H50" s="20"/>
      <c r="I50" s="4"/>
      <c r="J50" s="4"/>
      <c r="K50" s="4"/>
      <c r="L50" s="19"/>
      <c r="M50" s="20"/>
      <c r="N50" s="4"/>
      <c r="O50" s="4"/>
      <c r="P50" s="4"/>
      <c r="Q50" s="19"/>
      <c r="R50" s="56"/>
      <c r="S50" s="4"/>
      <c r="T50" s="4"/>
      <c r="U50" s="4"/>
      <c r="V50" s="34"/>
    </row>
    <row r="51" spans="1:22" x14ac:dyDescent="0.25">
      <c r="A51" s="26">
        <v>13</v>
      </c>
      <c r="B51" s="153" t="s">
        <v>110</v>
      </c>
      <c r="C51" s="147"/>
      <c r="D51" s="148"/>
      <c r="E51" s="148">
        <v>1</v>
      </c>
      <c r="F51" s="13"/>
      <c r="G51" s="35"/>
      <c r="H51" s="20"/>
      <c r="I51" s="4"/>
      <c r="J51" s="4"/>
      <c r="K51" s="4"/>
      <c r="L51" s="19"/>
      <c r="M51" s="20"/>
      <c r="N51" s="4"/>
      <c r="O51" s="4"/>
      <c r="P51" s="4"/>
      <c r="Q51" s="19"/>
      <c r="R51" s="56"/>
      <c r="S51" s="4"/>
      <c r="T51" s="4"/>
      <c r="U51" s="4"/>
      <c r="V51" s="34"/>
    </row>
    <row r="52" spans="1:22" x14ac:dyDescent="0.25">
      <c r="A52" s="27" t="s">
        <v>49</v>
      </c>
      <c r="B52" s="6" t="s">
        <v>111</v>
      </c>
      <c r="C52" s="7"/>
      <c r="D52" s="5"/>
      <c r="E52" s="5"/>
      <c r="F52" s="13"/>
      <c r="G52" s="35"/>
      <c r="H52" s="20"/>
      <c r="I52" s="4"/>
      <c r="J52" s="4"/>
      <c r="K52" s="4"/>
      <c r="L52" s="19"/>
      <c r="M52" s="20"/>
      <c r="N52" s="4"/>
      <c r="O52" s="4"/>
      <c r="P52" s="4"/>
      <c r="Q52" s="19"/>
      <c r="R52" s="56"/>
      <c r="S52" s="4"/>
      <c r="T52" s="4"/>
      <c r="U52" s="4"/>
      <c r="V52" s="34"/>
    </row>
    <row r="53" spans="1:22" x14ac:dyDescent="0.25">
      <c r="A53" s="27" t="s">
        <v>50</v>
      </c>
      <c r="B53" s="6" t="s">
        <v>112</v>
      </c>
      <c r="C53" s="7"/>
      <c r="D53" s="5"/>
      <c r="E53" s="5"/>
      <c r="F53" s="13"/>
      <c r="G53" s="35"/>
      <c r="H53" s="20"/>
      <c r="I53" s="4"/>
      <c r="J53" s="4"/>
      <c r="K53" s="4"/>
      <c r="L53" s="19"/>
      <c r="M53" s="20"/>
      <c r="N53" s="4"/>
      <c r="O53" s="4"/>
      <c r="P53" s="4"/>
      <c r="Q53" s="19"/>
      <c r="R53" s="56"/>
      <c r="S53" s="4"/>
      <c r="T53" s="4"/>
      <c r="U53" s="4"/>
      <c r="V53" s="34"/>
    </row>
    <row r="54" spans="1:22" x14ac:dyDescent="0.25">
      <c r="A54" s="27" t="s">
        <v>51</v>
      </c>
      <c r="B54" s="6" t="s">
        <v>113</v>
      </c>
      <c r="C54" s="7"/>
      <c r="D54" s="5"/>
      <c r="E54" s="5"/>
      <c r="F54" s="13"/>
      <c r="G54" s="35"/>
      <c r="H54" s="20"/>
      <c r="I54" s="4"/>
      <c r="J54" s="4"/>
      <c r="K54" s="4"/>
      <c r="L54" s="19"/>
      <c r="M54" s="20"/>
      <c r="N54" s="4"/>
      <c r="O54" s="4"/>
      <c r="P54" s="4"/>
      <c r="Q54" s="19"/>
      <c r="R54" s="56"/>
      <c r="S54" s="4"/>
      <c r="T54" s="4"/>
      <c r="U54" s="4"/>
      <c r="V54" s="34"/>
    </row>
    <row r="55" spans="1:22" x14ac:dyDescent="0.25">
      <c r="A55" s="26">
        <v>14</v>
      </c>
      <c r="B55" s="6" t="s">
        <v>114</v>
      </c>
      <c r="C55" s="7"/>
      <c r="D55" s="5"/>
      <c r="E55" s="5"/>
      <c r="F55" s="13"/>
      <c r="G55" s="35"/>
      <c r="H55" s="20"/>
      <c r="I55" s="4"/>
      <c r="J55" s="4"/>
      <c r="K55" s="4"/>
      <c r="L55" s="19"/>
      <c r="M55" s="20"/>
      <c r="N55" s="4"/>
      <c r="O55" s="4"/>
      <c r="P55" s="4"/>
      <c r="Q55" s="19"/>
      <c r="R55" s="56"/>
      <c r="S55" s="4"/>
      <c r="T55" s="4"/>
      <c r="U55" s="4"/>
      <c r="V55" s="34"/>
    </row>
    <row r="56" spans="1:22" x14ac:dyDescent="0.25">
      <c r="A56" s="27" t="s">
        <v>52</v>
      </c>
      <c r="B56" s="6" t="s">
        <v>115</v>
      </c>
      <c r="C56" s="7"/>
      <c r="D56" s="5"/>
      <c r="E56" s="5"/>
      <c r="F56" s="13"/>
      <c r="G56" s="35"/>
      <c r="H56" s="20"/>
      <c r="I56" s="4"/>
      <c r="J56" s="4"/>
      <c r="K56" s="4"/>
      <c r="L56" s="19"/>
      <c r="M56" s="20"/>
      <c r="N56" s="4"/>
      <c r="O56" s="4"/>
      <c r="P56" s="4"/>
      <c r="Q56" s="19"/>
      <c r="R56" s="56"/>
      <c r="S56" s="4"/>
      <c r="T56" s="4"/>
      <c r="U56" s="4"/>
      <c r="V56" s="34"/>
    </row>
    <row r="57" spans="1:22" x14ac:dyDescent="0.25">
      <c r="A57" s="27" t="s">
        <v>53</v>
      </c>
      <c r="B57" s="6" t="s">
        <v>116</v>
      </c>
      <c r="C57" s="7"/>
      <c r="D57" s="5"/>
      <c r="E57" s="5"/>
      <c r="F57" s="13"/>
      <c r="G57" s="35"/>
      <c r="H57" s="20"/>
      <c r="I57" s="4"/>
      <c r="J57" s="4"/>
      <c r="K57" s="4"/>
      <c r="L57" s="19"/>
      <c r="M57" s="20"/>
      <c r="N57" s="4"/>
      <c r="O57" s="4"/>
      <c r="P57" s="4"/>
      <c r="Q57" s="19"/>
      <c r="R57" s="56"/>
      <c r="S57" s="4"/>
      <c r="T57" s="4"/>
      <c r="U57" s="4"/>
      <c r="V57" s="34"/>
    </row>
    <row r="58" spans="1:22" x14ac:dyDescent="0.25">
      <c r="A58" s="27" t="s">
        <v>54</v>
      </c>
      <c r="B58" s="6" t="s">
        <v>117</v>
      </c>
      <c r="C58" s="7"/>
      <c r="D58" s="5"/>
      <c r="E58" s="5"/>
      <c r="F58" s="13"/>
      <c r="G58" s="35"/>
      <c r="H58" s="20"/>
      <c r="I58" s="4"/>
      <c r="J58" s="4"/>
      <c r="K58" s="4"/>
      <c r="L58" s="19"/>
      <c r="M58" s="20"/>
      <c r="N58" s="4"/>
      <c r="O58" s="4"/>
      <c r="P58" s="4"/>
      <c r="Q58" s="19"/>
      <c r="R58" s="56"/>
      <c r="S58" s="4"/>
      <c r="T58" s="4"/>
      <c r="U58" s="4"/>
      <c r="V58" s="34"/>
    </row>
    <row r="59" spans="1:22" x14ac:dyDescent="0.25">
      <c r="A59" s="26">
        <v>15</v>
      </c>
      <c r="B59" s="6" t="s">
        <v>118</v>
      </c>
      <c r="C59" s="7"/>
      <c r="D59" s="5"/>
      <c r="E59" s="5"/>
      <c r="F59" s="13"/>
      <c r="G59" s="35"/>
      <c r="H59" s="20"/>
      <c r="I59" s="4"/>
      <c r="J59" s="4"/>
      <c r="K59" s="4"/>
      <c r="L59" s="19"/>
      <c r="M59" s="20"/>
      <c r="N59" s="4"/>
      <c r="O59" s="4"/>
      <c r="P59" s="4"/>
      <c r="Q59" s="19"/>
      <c r="R59" s="56"/>
      <c r="S59" s="4"/>
      <c r="T59" s="4"/>
      <c r="U59" s="4"/>
      <c r="V59" s="34"/>
    </row>
    <row r="60" spans="1:22" x14ac:dyDescent="0.25">
      <c r="A60" s="27" t="s">
        <v>55</v>
      </c>
      <c r="B60" s="6" t="s">
        <v>119</v>
      </c>
      <c r="C60" s="7"/>
      <c r="D60" s="5"/>
      <c r="E60" s="5"/>
      <c r="F60" s="13"/>
      <c r="G60" s="35"/>
      <c r="H60" s="20"/>
      <c r="I60" s="4"/>
      <c r="J60" s="4"/>
      <c r="K60" s="4"/>
      <c r="L60" s="19"/>
      <c r="M60" s="20"/>
      <c r="N60" s="4"/>
      <c r="O60" s="4"/>
      <c r="P60" s="4"/>
      <c r="Q60" s="19"/>
      <c r="R60" s="56"/>
      <c r="S60" s="4"/>
      <c r="T60" s="4"/>
      <c r="U60" s="4"/>
      <c r="V60" s="34"/>
    </row>
    <row r="61" spans="1:22" x14ac:dyDescent="0.25">
      <c r="A61" s="27" t="s">
        <v>56</v>
      </c>
      <c r="B61" s="153" t="s">
        <v>120</v>
      </c>
      <c r="C61" s="147"/>
      <c r="D61" s="148"/>
      <c r="E61" s="148">
        <v>1</v>
      </c>
      <c r="F61" s="13"/>
      <c r="G61" s="35"/>
      <c r="H61" s="20"/>
      <c r="I61" s="4"/>
      <c r="J61" s="4"/>
      <c r="K61" s="4"/>
      <c r="L61" s="19"/>
      <c r="M61" s="20"/>
      <c r="N61" s="4"/>
      <c r="O61" s="4"/>
      <c r="P61" s="4"/>
      <c r="Q61" s="19"/>
      <c r="R61" s="56"/>
      <c r="S61" s="4"/>
      <c r="T61" s="4"/>
      <c r="U61" s="4"/>
      <c r="V61" s="34"/>
    </row>
    <row r="62" spans="1:22" x14ac:dyDescent="0.25">
      <c r="A62" s="27" t="s">
        <v>57</v>
      </c>
      <c r="B62" s="6" t="s">
        <v>121</v>
      </c>
      <c r="C62" s="7"/>
      <c r="D62" s="5"/>
      <c r="E62" s="5"/>
      <c r="F62" s="13"/>
      <c r="G62" s="35"/>
      <c r="H62" s="20"/>
      <c r="I62" s="4"/>
      <c r="J62" s="4"/>
      <c r="K62" s="4"/>
      <c r="L62" s="19"/>
      <c r="M62" s="20"/>
      <c r="N62" s="4"/>
      <c r="O62" s="4"/>
      <c r="P62" s="4"/>
      <c r="Q62" s="19"/>
      <c r="R62" s="56"/>
      <c r="S62" s="4"/>
      <c r="T62" s="4"/>
      <c r="U62" s="4"/>
      <c r="V62" s="34"/>
    </row>
    <row r="63" spans="1:22" x14ac:dyDescent="0.25">
      <c r="A63" s="26">
        <v>16</v>
      </c>
      <c r="B63" s="6" t="s">
        <v>122</v>
      </c>
      <c r="C63" s="7"/>
      <c r="D63" s="5"/>
      <c r="E63" s="5"/>
      <c r="F63" s="13"/>
      <c r="G63" s="35"/>
      <c r="H63" s="20"/>
      <c r="I63" s="4"/>
      <c r="J63" s="4"/>
      <c r="K63" s="4"/>
      <c r="L63" s="19"/>
      <c r="M63" s="20"/>
      <c r="N63" s="4"/>
      <c r="O63" s="4"/>
      <c r="P63" s="4"/>
      <c r="Q63" s="19"/>
      <c r="R63" s="56"/>
      <c r="S63" s="4"/>
      <c r="T63" s="4"/>
      <c r="U63" s="4"/>
      <c r="V63" s="34"/>
    </row>
    <row r="64" spans="1:22" x14ac:dyDescent="0.25">
      <c r="A64" s="27" t="s">
        <v>58</v>
      </c>
      <c r="B64" s="6" t="s">
        <v>123</v>
      </c>
      <c r="C64" s="7"/>
      <c r="D64" s="5"/>
      <c r="E64" s="5"/>
      <c r="F64" s="13"/>
      <c r="G64" s="35"/>
      <c r="H64" s="20"/>
      <c r="I64" s="4"/>
      <c r="J64" s="4"/>
      <c r="K64" s="4"/>
      <c r="L64" s="19"/>
      <c r="M64" s="20"/>
      <c r="N64" s="4"/>
      <c r="O64" s="4"/>
      <c r="P64" s="4"/>
      <c r="Q64" s="19"/>
      <c r="R64" s="56"/>
      <c r="S64" s="4"/>
      <c r="T64" s="4"/>
      <c r="U64" s="4"/>
      <c r="V64" s="34"/>
    </row>
    <row r="65" spans="1:26" x14ac:dyDescent="0.25">
      <c r="A65" s="27" t="s">
        <v>59</v>
      </c>
      <c r="B65" s="153" t="s">
        <v>1161</v>
      </c>
      <c r="C65" s="147"/>
      <c r="D65" s="148"/>
      <c r="E65" s="148">
        <v>1</v>
      </c>
      <c r="F65" s="13"/>
      <c r="G65" s="35"/>
      <c r="H65" s="20"/>
      <c r="I65" s="4"/>
      <c r="J65" s="4"/>
      <c r="K65" s="4"/>
      <c r="L65" s="19"/>
      <c r="M65" s="20"/>
      <c r="N65" s="4"/>
      <c r="O65" s="4"/>
      <c r="P65" s="4"/>
      <c r="Q65" s="19"/>
      <c r="R65" s="56"/>
      <c r="S65" s="4"/>
      <c r="T65" s="4"/>
      <c r="U65" s="4"/>
      <c r="V65" s="34"/>
    </row>
    <row r="66" spans="1:26" x14ac:dyDescent="0.25">
      <c r="A66" s="27" t="s">
        <v>60</v>
      </c>
      <c r="B66" s="6" t="s">
        <v>124</v>
      </c>
      <c r="C66" s="7"/>
      <c r="D66" s="5"/>
      <c r="E66" s="5"/>
      <c r="F66" s="13"/>
      <c r="G66" s="35"/>
      <c r="H66" s="20"/>
      <c r="I66" s="4"/>
      <c r="J66" s="4"/>
      <c r="K66" s="4"/>
      <c r="L66" s="19"/>
      <c r="M66" s="20"/>
      <c r="N66" s="4"/>
      <c r="O66" s="4"/>
      <c r="P66" s="4"/>
      <c r="Q66" s="19"/>
      <c r="R66" s="56"/>
      <c r="S66" s="4"/>
      <c r="T66" s="4"/>
      <c r="U66" s="4"/>
      <c r="V66" s="34"/>
    </row>
    <row r="67" spans="1:26" x14ac:dyDescent="0.25">
      <c r="A67" s="26">
        <v>17</v>
      </c>
      <c r="B67" s="6" t="s">
        <v>125</v>
      </c>
      <c r="C67" s="7"/>
      <c r="D67" s="5"/>
      <c r="E67" s="5"/>
      <c r="F67" s="13"/>
      <c r="G67" s="35"/>
      <c r="H67" s="20"/>
      <c r="I67" s="4"/>
      <c r="J67" s="4"/>
      <c r="K67" s="4"/>
      <c r="L67" s="19"/>
      <c r="M67" s="20"/>
      <c r="N67" s="4"/>
      <c r="O67" s="4"/>
      <c r="P67" s="4"/>
      <c r="Q67" s="19"/>
      <c r="R67" s="56"/>
      <c r="S67" s="4"/>
      <c r="T67" s="4"/>
      <c r="U67" s="4"/>
      <c r="V67" s="34"/>
    </row>
    <row r="68" spans="1:26" x14ac:dyDescent="0.25">
      <c r="A68" s="27" t="s">
        <v>61</v>
      </c>
      <c r="B68" s="6" t="s">
        <v>126</v>
      </c>
      <c r="C68" s="7"/>
      <c r="D68" s="5"/>
      <c r="E68" s="5"/>
      <c r="F68" s="13"/>
      <c r="G68" s="35"/>
      <c r="H68" s="20"/>
      <c r="I68" s="4"/>
      <c r="J68" s="4"/>
      <c r="K68" s="4"/>
      <c r="L68" s="19"/>
      <c r="M68" s="20"/>
      <c r="N68" s="4"/>
      <c r="O68" s="4"/>
      <c r="P68" s="4"/>
      <c r="Q68" s="19"/>
      <c r="R68" s="56"/>
      <c r="S68" s="4"/>
      <c r="T68" s="4"/>
      <c r="U68" s="4"/>
      <c r="V68" s="34"/>
    </row>
    <row r="69" spans="1:26" x14ac:dyDescent="0.25">
      <c r="A69" s="27" t="s">
        <v>62</v>
      </c>
      <c r="B69" s="6" t="s">
        <v>127</v>
      </c>
      <c r="C69" s="7"/>
      <c r="D69" s="5"/>
      <c r="E69" s="5"/>
      <c r="F69" s="13"/>
      <c r="G69" s="35"/>
      <c r="H69" s="20"/>
      <c r="I69" s="4"/>
      <c r="J69" s="4"/>
      <c r="K69" s="4"/>
      <c r="L69" s="19"/>
      <c r="M69" s="20"/>
      <c r="N69" s="4"/>
      <c r="O69" s="4"/>
      <c r="P69" s="4"/>
      <c r="Q69" s="19"/>
      <c r="R69" s="56"/>
      <c r="S69" s="4"/>
      <c r="T69" s="4"/>
      <c r="U69" s="4"/>
      <c r="V69" s="34"/>
    </row>
    <row r="70" spans="1:26" x14ac:dyDescent="0.25">
      <c r="A70" s="27" t="s">
        <v>63</v>
      </c>
      <c r="B70" s="6" t="s">
        <v>128</v>
      </c>
      <c r="C70" s="7"/>
      <c r="D70" s="5"/>
      <c r="E70" s="5"/>
      <c r="F70" s="13"/>
      <c r="G70" s="35"/>
      <c r="H70" s="20"/>
      <c r="I70" s="4"/>
      <c r="J70" s="4"/>
      <c r="K70" s="4"/>
      <c r="L70" s="19"/>
      <c r="M70" s="20"/>
      <c r="N70" s="4"/>
      <c r="O70" s="4"/>
      <c r="P70" s="4"/>
      <c r="Q70" s="19"/>
      <c r="R70" s="56"/>
      <c r="S70" s="4"/>
      <c r="T70" s="4"/>
      <c r="U70" s="4"/>
      <c r="V70" s="34"/>
    </row>
    <row r="71" spans="1:26" x14ac:dyDescent="0.25">
      <c r="A71" s="26">
        <v>18</v>
      </c>
      <c r="B71" s="6" t="s">
        <v>129</v>
      </c>
      <c r="C71" s="7"/>
      <c r="D71" s="5"/>
      <c r="E71" s="5"/>
      <c r="F71" s="13"/>
      <c r="G71" s="35"/>
      <c r="H71" s="20"/>
      <c r="I71" s="4"/>
      <c r="J71" s="4"/>
      <c r="K71" s="4"/>
      <c r="L71" s="19"/>
      <c r="M71" s="20"/>
      <c r="N71" s="4"/>
      <c r="O71" s="4"/>
      <c r="P71" s="4"/>
      <c r="Q71" s="19"/>
      <c r="R71" s="56"/>
      <c r="S71" s="4"/>
      <c r="T71" s="4"/>
      <c r="U71" s="4"/>
      <c r="V71" s="34"/>
    </row>
    <row r="72" spans="1:26" x14ac:dyDescent="0.25">
      <c r="A72" s="27" t="s">
        <v>64</v>
      </c>
      <c r="B72" s="6" t="s">
        <v>130</v>
      </c>
      <c r="C72" s="7"/>
      <c r="D72" s="5"/>
      <c r="E72" s="5"/>
      <c r="F72" s="13"/>
      <c r="G72" s="35"/>
      <c r="H72" s="20"/>
      <c r="I72" s="4"/>
      <c r="J72" s="4"/>
      <c r="K72" s="4"/>
      <c r="L72" s="19"/>
      <c r="M72" s="20"/>
      <c r="N72" s="4"/>
      <c r="O72" s="4"/>
      <c r="P72" s="4"/>
      <c r="Q72" s="19"/>
      <c r="R72" s="56"/>
      <c r="S72" s="4"/>
      <c r="T72" s="4"/>
      <c r="U72" s="4"/>
      <c r="V72" s="34"/>
    </row>
    <row r="73" spans="1:26" x14ac:dyDescent="0.25">
      <c r="A73" s="27" t="s">
        <v>65</v>
      </c>
      <c r="B73" s="6" t="s">
        <v>131</v>
      </c>
      <c r="C73" s="7"/>
      <c r="D73" s="5"/>
      <c r="E73" s="5"/>
      <c r="F73" s="13"/>
      <c r="G73" s="35"/>
      <c r="H73" s="20"/>
      <c r="I73" s="4"/>
      <c r="J73" s="4"/>
      <c r="K73" s="4"/>
      <c r="L73" s="19"/>
      <c r="M73" s="20"/>
      <c r="N73" s="4"/>
      <c r="O73" s="4"/>
      <c r="P73" s="4"/>
      <c r="Q73" s="19"/>
      <c r="R73" s="56"/>
      <c r="S73" s="4"/>
      <c r="T73" s="4"/>
      <c r="U73" s="4"/>
      <c r="V73" s="34"/>
    </row>
    <row r="74" spans="1:26" x14ac:dyDescent="0.25">
      <c r="A74" s="27" t="s">
        <v>66</v>
      </c>
      <c r="B74" s="6" t="s">
        <v>132</v>
      </c>
      <c r="C74" s="5"/>
      <c r="D74" s="5"/>
      <c r="E74" s="5"/>
      <c r="F74" s="13"/>
      <c r="G74" s="35"/>
      <c r="H74" s="20"/>
      <c r="I74" s="4"/>
      <c r="J74" s="4"/>
      <c r="K74" s="4"/>
      <c r="L74" s="19"/>
      <c r="M74" s="20"/>
      <c r="N74" s="4"/>
      <c r="O74" s="4"/>
      <c r="P74" s="4"/>
      <c r="Q74" s="19"/>
      <c r="R74" s="56"/>
      <c r="S74" s="4"/>
      <c r="T74" s="4"/>
      <c r="U74" s="4"/>
      <c r="V74" s="34"/>
    </row>
    <row r="75" spans="1:26" x14ac:dyDescent="0.25">
      <c r="A75" s="26">
        <v>19</v>
      </c>
      <c r="B75" s="153" t="s">
        <v>1162</v>
      </c>
      <c r="C75" s="148"/>
      <c r="D75" s="148"/>
      <c r="E75" s="148">
        <v>1</v>
      </c>
      <c r="F75" s="13"/>
      <c r="G75" s="35"/>
      <c r="H75" s="20"/>
      <c r="I75" s="4"/>
      <c r="J75" s="4"/>
      <c r="K75" s="4"/>
      <c r="L75" s="19"/>
      <c r="M75" s="20"/>
      <c r="N75" s="4"/>
      <c r="O75" s="4"/>
      <c r="P75" s="4"/>
      <c r="Q75" s="19"/>
      <c r="R75" s="56"/>
      <c r="S75" s="4"/>
      <c r="T75" s="4"/>
      <c r="U75" s="4"/>
      <c r="V75" s="34"/>
    </row>
    <row r="76" spans="1:26" x14ac:dyDescent="0.25">
      <c r="A76" s="27" t="s">
        <v>67</v>
      </c>
      <c r="B76" s="6" t="s">
        <v>160</v>
      </c>
      <c r="C76" s="5"/>
      <c r="D76" s="5"/>
      <c r="E76" s="5"/>
      <c r="F76" s="13"/>
      <c r="G76" s="35"/>
      <c r="H76" s="20"/>
      <c r="I76" s="4"/>
      <c r="J76" s="4"/>
      <c r="K76" s="4"/>
      <c r="L76" s="19"/>
      <c r="M76" s="20"/>
      <c r="N76" s="4"/>
      <c r="O76" s="4"/>
      <c r="P76" s="4"/>
      <c r="Q76" s="19"/>
      <c r="R76" s="56"/>
      <c r="S76" s="4"/>
      <c r="T76" s="4"/>
      <c r="U76" s="4"/>
      <c r="V76" s="34"/>
    </row>
    <row r="77" spans="1:26" x14ac:dyDescent="0.25">
      <c r="H77" s="2"/>
      <c r="I77" s="24"/>
      <c r="J77" s="2"/>
      <c r="K77" s="2"/>
      <c r="L77" s="2"/>
      <c r="M77" s="2"/>
      <c r="N77" s="2"/>
      <c r="O77" s="2"/>
      <c r="P77" s="24"/>
      <c r="Q77" s="2"/>
      <c r="R77" s="2"/>
      <c r="S77" s="2"/>
      <c r="T77" s="2"/>
      <c r="U77" s="24"/>
      <c r="V77" s="2"/>
      <c r="W77" s="2"/>
      <c r="X77" s="2"/>
      <c r="Y77" s="2"/>
      <c r="Z77" s="2"/>
    </row>
    <row r="78" spans="1:26" x14ac:dyDescent="0.25">
      <c r="H78" s="2"/>
      <c r="I78" s="24"/>
      <c r="J78" s="2"/>
      <c r="K78" s="2"/>
      <c r="L78" s="2"/>
      <c r="M78" s="2"/>
      <c r="N78" s="2"/>
      <c r="O78" s="2"/>
      <c r="P78" s="24"/>
      <c r="Q78" s="2"/>
      <c r="R78" s="2"/>
      <c r="S78" s="2"/>
      <c r="T78" s="2"/>
      <c r="U78" s="24"/>
      <c r="V78" s="2"/>
      <c r="W78" s="2"/>
      <c r="X78" s="2"/>
      <c r="Y78" s="2"/>
      <c r="Z78" s="2"/>
    </row>
    <row r="79" spans="1:26" x14ac:dyDescent="0.25">
      <c r="H79" s="2"/>
      <c r="I79" s="24"/>
      <c r="J79" s="2"/>
      <c r="K79" s="2"/>
      <c r="L79" s="2"/>
      <c r="M79" s="2"/>
      <c r="N79" s="2"/>
      <c r="O79" s="2"/>
      <c r="P79" s="24"/>
      <c r="Q79" s="2"/>
      <c r="R79" s="2"/>
      <c r="S79" s="2"/>
      <c r="T79" s="2"/>
      <c r="U79" s="24"/>
      <c r="V79" s="2"/>
      <c r="W79" s="2"/>
      <c r="X79" s="2"/>
      <c r="Y79" s="2"/>
      <c r="Z79" s="2"/>
    </row>
    <row r="80" spans="1:26" x14ac:dyDescent="0.25">
      <c r="H80" s="2"/>
      <c r="I80" s="24"/>
      <c r="J80" s="2"/>
      <c r="K80" s="2"/>
      <c r="L80" s="2"/>
      <c r="M80" s="2"/>
      <c r="N80" s="2"/>
      <c r="O80" s="2"/>
      <c r="P80" s="24"/>
      <c r="Q80" s="2"/>
      <c r="R80" s="2"/>
      <c r="S80" s="2"/>
      <c r="T80" s="2"/>
      <c r="U80" s="24"/>
      <c r="V80" s="2"/>
      <c r="W80" s="2"/>
      <c r="X80" s="2"/>
      <c r="Y80" s="2"/>
      <c r="Z80" s="2"/>
    </row>
    <row r="81" spans="8:26" x14ac:dyDescent="0.25">
      <c r="H81" s="2"/>
      <c r="I81" s="24"/>
      <c r="J81" s="2"/>
      <c r="K81" s="2"/>
      <c r="L81" s="2"/>
      <c r="M81" s="2"/>
      <c r="N81" s="2"/>
      <c r="O81" s="2"/>
      <c r="P81" s="24"/>
      <c r="Q81" s="2"/>
      <c r="R81" s="2"/>
      <c r="S81" s="2"/>
      <c r="T81" s="2"/>
      <c r="U81" s="24"/>
      <c r="V81" s="2"/>
      <c r="W81" s="2"/>
      <c r="X81" s="2"/>
      <c r="Y81" s="2"/>
      <c r="Z81" s="2"/>
    </row>
    <row r="82" spans="8:26" x14ac:dyDescent="0.25">
      <c r="H82" s="2"/>
      <c r="I82" s="24"/>
      <c r="J82" s="2"/>
      <c r="K82" s="2"/>
      <c r="L82" s="2"/>
      <c r="M82" s="2"/>
      <c r="N82" s="2"/>
      <c r="O82" s="2"/>
      <c r="P82" s="24"/>
      <c r="Q82" s="2"/>
      <c r="R82" s="2"/>
      <c r="S82" s="2"/>
      <c r="T82" s="2"/>
      <c r="U82" s="24"/>
      <c r="V82" s="2"/>
      <c r="W82" s="2"/>
      <c r="X82" s="2"/>
      <c r="Y82" s="2"/>
      <c r="Z82" s="2"/>
    </row>
    <row r="83" spans="8:26" x14ac:dyDescent="0.25">
      <c r="H83" s="2"/>
      <c r="I83" s="24"/>
      <c r="J83" s="2"/>
      <c r="K83" s="2"/>
      <c r="L83" s="2"/>
      <c r="M83" s="2"/>
      <c r="N83" s="2"/>
      <c r="O83" s="2"/>
      <c r="P83" s="24"/>
      <c r="Q83" s="2"/>
      <c r="R83" s="2"/>
      <c r="S83" s="2"/>
      <c r="T83" s="2"/>
      <c r="U83" s="24"/>
      <c r="V83" s="2"/>
      <c r="W83" s="2"/>
      <c r="X83" s="2"/>
      <c r="Y83" s="2"/>
      <c r="Z83" s="2"/>
    </row>
    <row r="84" spans="8:26" x14ac:dyDescent="0.25">
      <c r="H84" s="2"/>
      <c r="I84" s="24"/>
      <c r="J84" s="2"/>
      <c r="K84" s="2"/>
      <c r="L84" s="2"/>
      <c r="M84" s="2"/>
      <c r="N84" s="2"/>
      <c r="O84" s="2"/>
      <c r="P84" s="24"/>
      <c r="Q84" s="2"/>
      <c r="R84" s="2"/>
      <c r="S84" s="2"/>
      <c r="T84" s="2"/>
      <c r="U84" s="24"/>
      <c r="V84" s="2"/>
      <c r="W84" s="2"/>
      <c r="X84" s="2"/>
      <c r="Y84" s="2"/>
      <c r="Z84" s="2"/>
    </row>
    <row r="85" spans="8:26" x14ac:dyDescent="0.25">
      <c r="H85" s="2"/>
      <c r="I85" s="24"/>
      <c r="J85" s="2"/>
      <c r="K85" s="2"/>
      <c r="L85" s="2"/>
      <c r="M85" s="2"/>
      <c r="N85" s="2"/>
      <c r="O85" s="2"/>
      <c r="P85" s="24"/>
      <c r="Q85" s="2"/>
      <c r="R85" s="2"/>
      <c r="S85" s="2"/>
      <c r="T85" s="2"/>
      <c r="U85" s="24"/>
      <c r="V85" s="2"/>
      <c r="W85" s="2"/>
      <c r="X85" s="2"/>
      <c r="Y85" s="2"/>
      <c r="Z85" s="2"/>
    </row>
    <row r="86" spans="8:26" x14ac:dyDescent="0.25">
      <c r="H86" s="2"/>
      <c r="I86" s="24"/>
      <c r="J86" s="2"/>
      <c r="K86" s="2"/>
      <c r="L86" s="2"/>
      <c r="M86" s="2"/>
      <c r="N86" s="2"/>
      <c r="O86" s="2"/>
      <c r="P86" s="24"/>
      <c r="Q86" s="2"/>
      <c r="R86" s="2"/>
      <c r="S86" s="2"/>
      <c r="T86" s="2"/>
      <c r="U86" s="24"/>
      <c r="V86" s="2"/>
      <c r="W86" s="2"/>
      <c r="X86" s="2"/>
      <c r="Y86" s="2"/>
      <c r="Z86" s="2"/>
    </row>
    <row r="87" spans="8:26" x14ac:dyDescent="0.25">
      <c r="H87" s="2"/>
      <c r="I87" s="24"/>
      <c r="J87" s="2"/>
      <c r="K87" s="2"/>
      <c r="L87" s="2"/>
      <c r="M87" s="2"/>
      <c r="N87" s="2"/>
      <c r="O87" s="2"/>
      <c r="P87" s="24"/>
      <c r="Q87" s="2"/>
      <c r="R87" s="2"/>
      <c r="S87" s="2"/>
      <c r="T87" s="2"/>
      <c r="U87" s="24"/>
      <c r="V87" s="2"/>
      <c r="W87" s="2"/>
      <c r="X87" s="2"/>
      <c r="Y87" s="2"/>
      <c r="Z87" s="2"/>
    </row>
    <row r="88" spans="8:26" x14ac:dyDescent="0.25">
      <c r="H88" s="2"/>
      <c r="I88" s="24"/>
      <c r="J88" s="2"/>
      <c r="K88" s="2"/>
      <c r="L88" s="2"/>
      <c r="M88" s="2"/>
      <c r="N88" s="2"/>
      <c r="O88" s="2"/>
      <c r="P88" s="24"/>
      <c r="Q88" s="2"/>
      <c r="R88" s="2"/>
      <c r="S88" s="2"/>
      <c r="T88" s="2"/>
      <c r="U88" s="24"/>
      <c r="V88" s="2"/>
      <c r="W88" s="2"/>
      <c r="X88" s="2"/>
      <c r="Y88" s="2"/>
      <c r="Z88" s="2"/>
    </row>
    <row r="89" spans="8:26" x14ac:dyDescent="0.25">
      <c r="H89" s="2"/>
      <c r="I89" s="24"/>
      <c r="J89" s="2"/>
      <c r="K89" s="2"/>
      <c r="L89" s="2"/>
      <c r="M89" s="2"/>
      <c r="N89" s="2"/>
      <c r="O89" s="2"/>
      <c r="P89" s="24"/>
      <c r="Q89" s="2"/>
      <c r="R89" s="2"/>
      <c r="S89" s="2"/>
      <c r="T89" s="2"/>
      <c r="U89" s="24"/>
      <c r="V89" s="2"/>
      <c r="W89" s="2"/>
      <c r="X89" s="2"/>
      <c r="Y89" s="2"/>
      <c r="Z89" s="2"/>
    </row>
    <row r="90" spans="8:26" x14ac:dyDescent="0.25">
      <c r="H90" s="2"/>
      <c r="I90" s="24"/>
      <c r="J90" s="2"/>
      <c r="K90" s="2"/>
      <c r="L90" s="2"/>
      <c r="M90" s="2"/>
      <c r="N90" s="2"/>
      <c r="O90" s="2"/>
      <c r="P90" s="24"/>
      <c r="Q90" s="2"/>
      <c r="R90" s="2"/>
      <c r="S90" s="2"/>
      <c r="T90" s="2"/>
      <c r="U90" s="24"/>
      <c r="V90" s="2"/>
      <c r="W90" s="2"/>
      <c r="X90" s="2"/>
      <c r="Y90" s="2"/>
      <c r="Z90" s="2"/>
    </row>
    <row r="91" spans="8:26" x14ac:dyDescent="0.25">
      <c r="H91" s="2"/>
      <c r="I91" s="24"/>
      <c r="J91" s="2"/>
      <c r="K91" s="2"/>
      <c r="L91" s="2"/>
      <c r="M91" s="2"/>
      <c r="N91" s="2"/>
      <c r="O91" s="2"/>
      <c r="P91" s="24"/>
      <c r="Q91" s="2"/>
      <c r="R91" s="2"/>
      <c r="S91" s="2"/>
      <c r="T91" s="2"/>
      <c r="U91" s="24"/>
      <c r="V91" s="2"/>
      <c r="W91" s="2"/>
      <c r="X91" s="2"/>
      <c r="Y91" s="2"/>
      <c r="Z91" s="2"/>
    </row>
    <row r="92" spans="8:26" x14ac:dyDescent="0.25">
      <c r="H92" s="2"/>
      <c r="I92" s="24"/>
      <c r="J92" s="2"/>
      <c r="K92" s="2"/>
      <c r="L92" s="2"/>
      <c r="M92" s="2"/>
      <c r="N92" s="2"/>
      <c r="O92" s="2"/>
      <c r="P92" s="24"/>
      <c r="Q92" s="2"/>
      <c r="R92" s="2"/>
      <c r="S92" s="2"/>
      <c r="T92" s="2"/>
      <c r="U92" s="24"/>
      <c r="V92" s="2"/>
      <c r="W92" s="2"/>
      <c r="X92" s="2"/>
      <c r="Y92" s="2"/>
      <c r="Z92" s="2"/>
    </row>
    <row r="93" spans="8:26" x14ac:dyDescent="0.25">
      <c r="H93" s="2"/>
      <c r="I93" s="24"/>
      <c r="J93" s="2"/>
      <c r="K93" s="2"/>
      <c r="L93" s="2"/>
      <c r="M93" s="2"/>
      <c r="N93" s="2"/>
      <c r="O93" s="2"/>
      <c r="P93" s="24"/>
      <c r="Q93" s="2"/>
      <c r="R93" s="2"/>
      <c r="S93" s="2"/>
      <c r="T93" s="2"/>
      <c r="U93" s="24"/>
      <c r="V93" s="2"/>
      <c r="W93" s="2"/>
      <c r="X93" s="2"/>
      <c r="Y93" s="2"/>
      <c r="Z93" s="2"/>
    </row>
    <row r="94" spans="8:26" x14ac:dyDescent="0.25">
      <c r="H94" s="2"/>
      <c r="I94" s="24"/>
      <c r="J94" s="2"/>
      <c r="K94" s="2"/>
      <c r="L94" s="2"/>
      <c r="M94" s="2"/>
      <c r="N94" s="2"/>
      <c r="O94" s="2"/>
      <c r="P94" s="24"/>
      <c r="Q94" s="2"/>
      <c r="R94" s="2"/>
      <c r="S94" s="2"/>
      <c r="T94" s="2"/>
      <c r="U94" s="24"/>
      <c r="V94" s="2"/>
      <c r="W94" s="2"/>
      <c r="X94" s="2"/>
      <c r="Y94" s="2"/>
      <c r="Z94" s="2"/>
    </row>
    <row r="95" spans="8:26" x14ac:dyDescent="0.25">
      <c r="H95" s="2"/>
      <c r="I95" s="24"/>
      <c r="J95" s="2"/>
      <c r="K95" s="2"/>
      <c r="L95" s="2"/>
      <c r="M95" s="2"/>
      <c r="N95" s="2"/>
      <c r="O95" s="2"/>
      <c r="P95" s="24"/>
      <c r="Q95" s="2"/>
      <c r="R95" s="2"/>
      <c r="S95" s="2"/>
      <c r="T95" s="2"/>
      <c r="U95" s="24"/>
      <c r="V95" s="2"/>
      <c r="W95" s="2"/>
      <c r="X95" s="2"/>
      <c r="Y95" s="2"/>
      <c r="Z95" s="2"/>
    </row>
    <row r="96" spans="8:26" x14ac:dyDescent="0.25">
      <c r="H96" s="2"/>
      <c r="I96" s="24"/>
      <c r="J96" s="2"/>
      <c r="K96" s="2"/>
      <c r="L96" s="2"/>
      <c r="M96" s="2"/>
      <c r="N96" s="2"/>
      <c r="O96" s="2"/>
      <c r="P96" s="24"/>
      <c r="Q96" s="2"/>
      <c r="R96" s="2"/>
      <c r="S96" s="2"/>
      <c r="T96" s="2"/>
      <c r="U96" s="24"/>
      <c r="V96" s="2"/>
      <c r="W96" s="2"/>
      <c r="X96" s="2"/>
      <c r="Y96" s="2"/>
      <c r="Z96" s="2"/>
    </row>
    <row r="97" spans="8:26" x14ac:dyDescent="0.25">
      <c r="H97" s="2"/>
      <c r="I97" s="24"/>
      <c r="J97" s="2"/>
      <c r="K97" s="2"/>
      <c r="L97" s="2"/>
      <c r="M97" s="2"/>
      <c r="N97" s="2"/>
      <c r="O97" s="2"/>
      <c r="P97" s="24"/>
      <c r="Q97" s="2"/>
      <c r="R97" s="2"/>
      <c r="S97" s="2"/>
      <c r="T97" s="2"/>
      <c r="U97" s="24"/>
      <c r="V97" s="2"/>
      <c r="W97" s="2"/>
      <c r="X97" s="2"/>
      <c r="Y97" s="2"/>
      <c r="Z97" s="2"/>
    </row>
    <row r="98" spans="8:26" x14ac:dyDescent="0.25">
      <c r="H98" s="2"/>
      <c r="I98" s="24"/>
      <c r="J98" s="2"/>
      <c r="K98" s="2"/>
      <c r="L98" s="2"/>
      <c r="M98" s="2"/>
      <c r="N98" s="2"/>
      <c r="O98" s="2"/>
      <c r="P98" s="24"/>
      <c r="Q98" s="2"/>
      <c r="R98" s="2"/>
      <c r="S98" s="2"/>
      <c r="T98" s="2"/>
      <c r="U98" s="24"/>
      <c r="V98" s="2"/>
      <c r="W98" s="2"/>
      <c r="X98" s="2"/>
      <c r="Y98" s="2"/>
      <c r="Z98" s="2"/>
    </row>
    <row r="99" spans="8:26" x14ac:dyDescent="0.25">
      <c r="H99" s="2"/>
      <c r="I99" s="24"/>
      <c r="J99" s="2"/>
      <c r="K99" s="2"/>
      <c r="L99" s="2"/>
      <c r="M99" s="2"/>
      <c r="N99" s="2"/>
      <c r="O99" s="2"/>
      <c r="P99" s="24"/>
      <c r="Q99" s="2"/>
      <c r="R99" s="2"/>
      <c r="S99" s="2"/>
      <c r="T99" s="2"/>
      <c r="U99" s="24"/>
      <c r="V99" s="2"/>
      <c r="W99" s="2"/>
      <c r="X99" s="2"/>
      <c r="Y99" s="2"/>
      <c r="Z99" s="2"/>
    </row>
    <row r="100" spans="8:26" x14ac:dyDescent="0.25">
      <c r="H100" s="2"/>
      <c r="I100" s="24"/>
      <c r="J100" s="2"/>
      <c r="K100" s="2"/>
      <c r="L100" s="2"/>
      <c r="M100" s="2"/>
      <c r="N100" s="2"/>
      <c r="O100" s="2"/>
      <c r="P100" s="24"/>
      <c r="Q100" s="2"/>
      <c r="R100" s="2"/>
      <c r="S100" s="2"/>
      <c r="T100" s="2"/>
      <c r="U100" s="24"/>
      <c r="V100" s="2"/>
      <c r="W100" s="2"/>
      <c r="X100" s="2"/>
      <c r="Y100" s="2"/>
      <c r="Z100" s="2"/>
    </row>
    <row r="101" spans="8:26" x14ac:dyDescent="0.25">
      <c r="H101" s="2"/>
      <c r="I101" s="24"/>
      <c r="J101" s="2"/>
      <c r="K101" s="2"/>
      <c r="L101" s="2"/>
      <c r="M101" s="2"/>
      <c r="N101" s="2"/>
      <c r="O101" s="2"/>
      <c r="P101" s="24"/>
      <c r="Q101" s="2"/>
      <c r="R101" s="2"/>
      <c r="S101" s="2"/>
      <c r="T101" s="2"/>
      <c r="U101" s="24"/>
      <c r="V101" s="2"/>
      <c r="W101" s="2"/>
      <c r="X101" s="2"/>
      <c r="Y101" s="2"/>
      <c r="Z101" s="2"/>
    </row>
    <row r="102" spans="8:26" x14ac:dyDescent="0.25">
      <c r="H102" s="2"/>
      <c r="I102" s="24"/>
      <c r="J102" s="2"/>
      <c r="K102" s="2"/>
      <c r="L102" s="2"/>
      <c r="M102" s="2"/>
      <c r="N102" s="2"/>
      <c r="O102" s="2"/>
      <c r="P102" s="24"/>
      <c r="Q102" s="2"/>
      <c r="R102" s="2"/>
      <c r="S102" s="2"/>
      <c r="T102" s="2"/>
      <c r="U102" s="24"/>
      <c r="V102" s="2"/>
      <c r="W102" s="2"/>
      <c r="X102" s="2"/>
      <c r="Y102" s="2"/>
      <c r="Z102" s="2"/>
    </row>
    <row r="103" spans="8:26" x14ac:dyDescent="0.25">
      <c r="H103" s="2"/>
      <c r="I103" s="24"/>
      <c r="J103" s="2"/>
      <c r="K103" s="2"/>
      <c r="L103" s="2"/>
      <c r="M103" s="2"/>
      <c r="N103" s="2"/>
      <c r="O103" s="2"/>
      <c r="P103" s="24"/>
      <c r="Q103" s="2"/>
      <c r="R103" s="2"/>
      <c r="S103" s="2"/>
      <c r="T103" s="2"/>
      <c r="U103" s="24"/>
      <c r="V103" s="2"/>
      <c r="W103" s="2"/>
      <c r="X103" s="2"/>
      <c r="Y103" s="2"/>
      <c r="Z103" s="2"/>
    </row>
    <row r="104" spans="8:26" x14ac:dyDescent="0.25">
      <c r="H104" s="2"/>
      <c r="I104" s="24"/>
      <c r="J104" s="2"/>
      <c r="K104" s="2"/>
      <c r="L104" s="2"/>
      <c r="M104" s="2"/>
      <c r="N104" s="2"/>
      <c r="O104" s="2"/>
      <c r="P104" s="24"/>
      <c r="Q104" s="2"/>
      <c r="R104" s="2"/>
      <c r="S104" s="2"/>
      <c r="T104" s="2"/>
      <c r="U104" s="24"/>
      <c r="V104" s="2"/>
      <c r="W104" s="2"/>
      <c r="X104" s="2"/>
      <c r="Y104" s="2"/>
      <c r="Z104" s="2"/>
    </row>
    <row r="105" spans="8:26" x14ac:dyDescent="0.25">
      <c r="H105" s="2"/>
      <c r="I105" s="24"/>
      <c r="J105" s="2"/>
      <c r="K105" s="2"/>
      <c r="L105" s="2"/>
      <c r="M105" s="2"/>
      <c r="N105" s="2"/>
      <c r="O105" s="2"/>
      <c r="P105" s="24"/>
      <c r="Q105" s="2"/>
      <c r="R105" s="2"/>
      <c r="S105" s="2"/>
      <c r="T105" s="2"/>
      <c r="U105" s="24"/>
      <c r="V105" s="2"/>
      <c r="W105" s="2"/>
      <c r="X105" s="2"/>
      <c r="Y105" s="2"/>
      <c r="Z105" s="2"/>
    </row>
    <row r="106" spans="8:26" x14ac:dyDescent="0.25">
      <c r="H106" s="2"/>
      <c r="I106" s="24"/>
      <c r="J106" s="2"/>
      <c r="K106" s="2"/>
      <c r="L106" s="2"/>
      <c r="M106" s="2"/>
      <c r="N106" s="2"/>
      <c r="O106" s="2"/>
      <c r="P106" s="24"/>
      <c r="Q106" s="2"/>
      <c r="R106" s="2"/>
      <c r="S106" s="2"/>
      <c r="T106" s="2"/>
      <c r="U106" s="24"/>
      <c r="V106" s="2"/>
      <c r="W106" s="2"/>
      <c r="X106" s="2"/>
      <c r="Y106" s="2"/>
      <c r="Z106" s="2"/>
    </row>
    <row r="107" spans="8:26" x14ac:dyDescent="0.25">
      <c r="H107" s="2"/>
      <c r="I107" s="24"/>
      <c r="J107" s="2"/>
      <c r="K107" s="2"/>
      <c r="L107" s="2"/>
      <c r="M107" s="2"/>
      <c r="N107" s="2"/>
      <c r="O107" s="2"/>
      <c r="P107" s="24"/>
      <c r="Q107" s="2"/>
      <c r="R107" s="2"/>
      <c r="S107" s="2"/>
      <c r="T107" s="2"/>
      <c r="U107" s="24"/>
      <c r="V107" s="2"/>
      <c r="W107" s="2"/>
      <c r="X107" s="2"/>
      <c r="Y107" s="2"/>
      <c r="Z107" s="2"/>
    </row>
    <row r="108" spans="8:26" x14ac:dyDescent="0.25">
      <c r="H108" s="2"/>
      <c r="I108" s="24"/>
      <c r="J108" s="2"/>
      <c r="K108" s="2"/>
      <c r="L108" s="2"/>
      <c r="M108" s="2"/>
      <c r="N108" s="2"/>
      <c r="O108" s="2"/>
      <c r="P108" s="24"/>
      <c r="Q108" s="2"/>
      <c r="R108" s="2"/>
      <c r="S108" s="2"/>
      <c r="T108" s="2"/>
      <c r="U108" s="24"/>
      <c r="V108" s="2"/>
      <c r="W108" s="2"/>
      <c r="X108" s="2"/>
      <c r="Y108" s="2"/>
      <c r="Z108" s="2"/>
    </row>
    <row r="109" spans="8:26" x14ac:dyDescent="0.25">
      <c r="H109" s="2"/>
      <c r="I109" s="24"/>
      <c r="J109" s="2"/>
      <c r="K109" s="2"/>
      <c r="L109" s="2"/>
      <c r="M109" s="2"/>
      <c r="N109" s="2"/>
      <c r="O109" s="2"/>
      <c r="P109" s="24"/>
      <c r="Q109" s="2"/>
      <c r="R109" s="2"/>
      <c r="S109" s="2"/>
      <c r="T109" s="2"/>
      <c r="U109" s="24"/>
      <c r="V109" s="2"/>
      <c r="W109" s="2"/>
      <c r="X109" s="2"/>
      <c r="Y109" s="2"/>
      <c r="Z109" s="2"/>
    </row>
    <row r="110" spans="8:26" x14ac:dyDescent="0.25">
      <c r="H110" s="2"/>
      <c r="I110" s="24"/>
      <c r="J110" s="2"/>
      <c r="K110" s="2"/>
      <c r="L110" s="2"/>
      <c r="M110" s="2"/>
      <c r="N110" s="2"/>
      <c r="O110" s="2"/>
      <c r="P110" s="24"/>
      <c r="Q110" s="2"/>
      <c r="R110" s="2"/>
      <c r="S110" s="2"/>
      <c r="T110" s="2"/>
      <c r="U110" s="24"/>
      <c r="V110" s="2"/>
      <c r="W110" s="2"/>
      <c r="X110" s="2"/>
      <c r="Y110" s="2"/>
      <c r="Z110" s="2"/>
    </row>
    <row r="111" spans="8:26" x14ac:dyDescent="0.25">
      <c r="H111" s="2"/>
      <c r="I111" s="24"/>
      <c r="J111" s="2"/>
      <c r="K111" s="2"/>
      <c r="L111" s="2"/>
      <c r="M111" s="2"/>
      <c r="N111" s="2"/>
      <c r="O111" s="2"/>
      <c r="P111" s="24"/>
      <c r="Q111" s="2"/>
      <c r="R111" s="2"/>
      <c r="S111" s="2"/>
      <c r="T111" s="2"/>
      <c r="U111" s="24"/>
      <c r="V111" s="2"/>
      <c r="W111" s="2"/>
      <c r="X111" s="2"/>
      <c r="Y111" s="2"/>
      <c r="Z111" s="2"/>
    </row>
    <row r="112" spans="8:26" x14ac:dyDescent="0.25">
      <c r="H112" s="2"/>
      <c r="I112" s="24"/>
      <c r="J112" s="2"/>
      <c r="K112" s="2"/>
      <c r="L112" s="2"/>
      <c r="M112" s="2"/>
      <c r="N112" s="2"/>
      <c r="O112" s="2"/>
      <c r="P112" s="24"/>
      <c r="Q112" s="2"/>
      <c r="R112" s="2"/>
      <c r="S112" s="2"/>
      <c r="T112" s="2"/>
      <c r="U112" s="24"/>
      <c r="V112" s="2"/>
      <c r="W112" s="2"/>
      <c r="X112" s="2"/>
      <c r="Y112" s="2"/>
      <c r="Z112" s="2"/>
    </row>
    <row r="113" spans="8:26" x14ac:dyDescent="0.25">
      <c r="H113" s="2"/>
      <c r="I113" s="24"/>
      <c r="J113" s="2"/>
      <c r="K113" s="2"/>
      <c r="L113" s="2"/>
      <c r="M113" s="2"/>
      <c r="N113" s="2"/>
      <c r="O113" s="2"/>
      <c r="P113" s="24"/>
      <c r="Q113" s="2"/>
      <c r="R113" s="2"/>
      <c r="S113" s="2"/>
      <c r="T113" s="2"/>
      <c r="U113" s="24"/>
      <c r="V113" s="2"/>
      <c r="W113" s="2"/>
      <c r="X113" s="2"/>
      <c r="Y113" s="2"/>
      <c r="Z113" s="2"/>
    </row>
    <row r="114" spans="8:26" x14ac:dyDescent="0.25">
      <c r="H114" s="2"/>
      <c r="I114" s="24"/>
      <c r="J114" s="2"/>
      <c r="K114" s="2"/>
      <c r="L114" s="2"/>
      <c r="M114" s="2"/>
      <c r="N114" s="2"/>
      <c r="O114" s="2"/>
      <c r="P114" s="24"/>
      <c r="Q114" s="2"/>
      <c r="R114" s="2"/>
      <c r="S114" s="2"/>
      <c r="T114" s="2"/>
      <c r="U114" s="24"/>
      <c r="V114" s="2"/>
      <c r="W114" s="2"/>
      <c r="X114" s="2"/>
      <c r="Y114" s="2"/>
      <c r="Z114" s="2"/>
    </row>
    <row r="115" spans="8:26" x14ac:dyDescent="0.25">
      <c r="H115" s="2"/>
      <c r="I115" s="24"/>
      <c r="J115" s="2"/>
      <c r="K115" s="2"/>
      <c r="L115" s="2"/>
      <c r="M115" s="2"/>
      <c r="N115" s="2"/>
      <c r="O115" s="2"/>
      <c r="P115" s="24"/>
      <c r="Q115" s="2"/>
      <c r="R115" s="2"/>
      <c r="S115" s="2"/>
      <c r="T115" s="2"/>
      <c r="U115" s="24"/>
      <c r="V115" s="2"/>
      <c r="W115" s="2"/>
      <c r="X115" s="2"/>
      <c r="Y115" s="2"/>
      <c r="Z115" s="2"/>
    </row>
    <row r="116" spans="8:26" x14ac:dyDescent="0.25">
      <c r="H116" s="2"/>
      <c r="I116" s="24"/>
      <c r="J116" s="2"/>
      <c r="K116" s="2"/>
      <c r="L116" s="2"/>
      <c r="M116" s="2"/>
      <c r="N116" s="2"/>
      <c r="O116" s="2"/>
      <c r="P116" s="24"/>
      <c r="Q116" s="2"/>
      <c r="R116" s="2"/>
      <c r="S116" s="2"/>
      <c r="T116" s="2"/>
      <c r="U116" s="24"/>
      <c r="V116" s="2"/>
      <c r="W116" s="2"/>
      <c r="X116" s="2"/>
      <c r="Y116" s="2"/>
      <c r="Z116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8"/>
  <sheetViews>
    <sheetView topLeftCell="A82" workbookViewId="0">
      <selection activeCell="B99" sqref="B99"/>
    </sheetView>
  </sheetViews>
  <sheetFormatPr defaultRowHeight="15" x14ac:dyDescent="0.25"/>
  <cols>
    <col min="1" max="1" width="5.140625" customWidth="1"/>
    <col min="2" max="2" width="24.42578125" customWidth="1"/>
    <col min="3" max="3" width="5.140625" style="2" customWidth="1"/>
    <col min="4" max="4" width="5.140625" style="2" hidden="1" customWidth="1"/>
    <col min="5" max="5" width="4.140625" style="2" customWidth="1"/>
    <col min="6" max="6" width="4.5703125" style="2" customWidth="1"/>
    <col min="7" max="7" width="6" style="2" customWidth="1"/>
    <col min="8" max="8" width="6" customWidth="1"/>
    <col min="9" max="9" width="6" hidden="1" customWidth="1"/>
    <col min="10" max="13" width="6" customWidth="1"/>
    <col min="14" max="14" width="6" hidden="1" customWidth="1"/>
    <col min="15" max="18" width="6" customWidth="1"/>
    <col min="19" max="19" width="4.5703125" hidden="1" customWidth="1"/>
    <col min="20" max="20" width="5" customWidth="1"/>
    <col min="21" max="21" width="5.140625" customWidth="1"/>
    <col min="22" max="22" width="5.85546875" customWidth="1"/>
  </cols>
  <sheetData>
    <row r="1" spans="1:22" s="24" customFormat="1" ht="15.75" customHeight="1" thickBot="1" x14ac:dyDescent="0.3">
      <c r="A1" s="2" t="s">
        <v>134</v>
      </c>
      <c r="B1" s="24" t="s">
        <v>135</v>
      </c>
      <c r="C1" s="248" t="s">
        <v>136</v>
      </c>
      <c r="D1" s="248"/>
      <c r="E1" s="248"/>
      <c r="F1" s="248"/>
      <c r="G1" s="248"/>
      <c r="H1" s="248" t="s">
        <v>138</v>
      </c>
      <c r="I1" s="248"/>
      <c r="J1" s="248"/>
      <c r="K1" s="248"/>
      <c r="L1" s="248"/>
      <c r="M1" s="248" t="s">
        <v>139</v>
      </c>
      <c r="N1" s="248"/>
      <c r="O1" s="248"/>
      <c r="P1" s="248"/>
      <c r="Q1" s="248"/>
      <c r="R1" s="249" t="s">
        <v>141</v>
      </c>
      <c r="S1" s="249"/>
      <c r="T1" s="249"/>
      <c r="U1" s="249"/>
      <c r="V1" s="249"/>
    </row>
    <row r="2" spans="1:22" s="15" customFormat="1" ht="15.75" customHeight="1" x14ac:dyDescent="0.25">
      <c r="A2" s="59" t="s">
        <v>1</v>
      </c>
      <c r="B2" s="60" t="s">
        <v>2</v>
      </c>
      <c r="C2" s="61" t="s">
        <v>299</v>
      </c>
      <c r="D2" s="61" t="s">
        <v>4</v>
      </c>
      <c r="E2" s="61" t="s">
        <v>5</v>
      </c>
      <c r="F2" s="62" t="s">
        <v>6</v>
      </c>
      <c r="G2" s="32" t="s">
        <v>68</v>
      </c>
      <c r="H2" s="28" t="s">
        <v>299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299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299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 x14ac:dyDescent="0.25">
      <c r="A3" s="5">
        <v>1</v>
      </c>
      <c r="B3" s="153" t="s">
        <v>671</v>
      </c>
      <c r="C3" s="147" t="s">
        <v>23</v>
      </c>
      <c r="D3" s="5"/>
      <c r="E3" s="148">
        <v>1</v>
      </c>
      <c r="F3" s="5"/>
      <c r="G3" s="33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 x14ac:dyDescent="0.25">
      <c r="A4" s="5">
        <f>A3+1</f>
        <v>2</v>
      </c>
      <c r="B4" s="153" t="s">
        <v>942</v>
      </c>
      <c r="C4" s="147"/>
      <c r="D4" s="148"/>
      <c r="E4" s="148">
        <v>1</v>
      </c>
      <c r="F4" s="5"/>
      <c r="G4" s="33"/>
      <c r="H4" s="20"/>
      <c r="I4" s="4"/>
      <c r="J4" s="4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 s="24" customFormat="1" x14ac:dyDescent="0.25">
      <c r="A5" s="5">
        <f t="shared" ref="A5:A18" si="0">A4+1</f>
        <v>3</v>
      </c>
      <c r="B5" s="153" t="s">
        <v>943</v>
      </c>
      <c r="C5" s="147"/>
      <c r="D5" s="148"/>
      <c r="E5" s="148">
        <v>1</v>
      </c>
      <c r="F5" s="5"/>
      <c r="G5" s="33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 s="24" customFormat="1" x14ac:dyDescent="0.25">
      <c r="A6" s="5">
        <f t="shared" si="0"/>
        <v>4</v>
      </c>
      <c r="B6" s="153" t="s">
        <v>944</v>
      </c>
      <c r="C6" s="147"/>
      <c r="D6" s="148"/>
      <c r="E6" s="148">
        <v>1</v>
      </c>
      <c r="F6" s="5"/>
      <c r="G6" s="33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 s="24" customFormat="1" x14ac:dyDescent="0.25">
      <c r="A7" s="5"/>
      <c r="B7" s="153" t="s">
        <v>918</v>
      </c>
      <c r="C7" s="147"/>
      <c r="D7" s="148"/>
      <c r="E7" s="148">
        <v>1</v>
      </c>
      <c r="F7" s="5"/>
      <c r="G7" s="33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 s="24" customFormat="1" x14ac:dyDescent="0.25">
      <c r="A8" s="5"/>
      <c r="B8" s="153" t="s">
        <v>919</v>
      </c>
      <c r="C8" s="147"/>
      <c r="D8" s="148"/>
      <c r="E8" s="148">
        <v>1</v>
      </c>
      <c r="F8" s="5"/>
      <c r="G8" s="33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 s="24" customFormat="1" x14ac:dyDescent="0.25">
      <c r="A9" s="5">
        <f>A6+1</f>
        <v>5</v>
      </c>
      <c r="B9" s="153" t="s">
        <v>945</v>
      </c>
      <c r="C9" s="147"/>
      <c r="D9" s="148"/>
      <c r="E9" s="148">
        <v>1</v>
      </c>
      <c r="F9" s="5"/>
      <c r="G9" s="33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 s="24" customFormat="1" x14ac:dyDescent="0.25">
      <c r="A10" s="5">
        <f t="shared" si="0"/>
        <v>6</v>
      </c>
      <c r="B10" s="153" t="s">
        <v>673</v>
      </c>
      <c r="C10" s="147"/>
      <c r="D10" s="148"/>
      <c r="E10" s="148">
        <v>1</v>
      </c>
      <c r="F10" s="5"/>
      <c r="G10" s="33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 x14ac:dyDescent="0.25">
      <c r="A11" s="5">
        <f t="shared" si="0"/>
        <v>7</v>
      </c>
      <c r="B11" s="153" t="s">
        <v>946</v>
      </c>
      <c r="C11" s="147"/>
      <c r="D11" s="148"/>
      <c r="E11" s="148">
        <v>1</v>
      </c>
      <c r="F11" s="5"/>
      <c r="G11" s="33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 x14ac:dyDescent="0.25">
      <c r="A12" s="5">
        <f t="shared" si="0"/>
        <v>8</v>
      </c>
      <c r="B12" s="153" t="s">
        <v>672</v>
      </c>
      <c r="C12" s="147" t="s">
        <v>34</v>
      </c>
      <c r="D12" s="5"/>
      <c r="E12" s="5"/>
      <c r="F12" s="5"/>
      <c r="G12" s="33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 s="24" customFormat="1" x14ac:dyDescent="0.25">
      <c r="A13" s="5"/>
      <c r="B13" s="153" t="s">
        <v>947</v>
      </c>
      <c r="C13" s="147"/>
      <c r="D13" s="148"/>
      <c r="E13" s="148">
        <v>2</v>
      </c>
      <c r="F13" s="5"/>
      <c r="G13" s="33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 x14ac:dyDescent="0.25">
      <c r="A14" s="5">
        <f>A12+1</f>
        <v>9</v>
      </c>
      <c r="B14" s="153" t="s">
        <v>934</v>
      </c>
      <c r="C14" s="147"/>
      <c r="D14" s="148"/>
      <c r="E14" s="148">
        <v>1</v>
      </c>
      <c r="F14" s="5"/>
      <c r="G14" s="33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 x14ac:dyDescent="0.25">
      <c r="A15" s="5">
        <f t="shared" si="0"/>
        <v>10</v>
      </c>
      <c r="B15" s="153" t="s">
        <v>948</v>
      </c>
      <c r="C15" s="147"/>
      <c r="D15" s="148"/>
      <c r="E15" s="148">
        <v>1</v>
      </c>
      <c r="F15" s="5"/>
      <c r="G15" s="33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 x14ac:dyDescent="0.25">
      <c r="A16" s="5">
        <f t="shared" si="0"/>
        <v>11</v>
      </c>
      <c r="B16" s="153" t="s">
        <v>936</v>
      </c>
      <c r="C16" s="147"/>
      <c r="D16" s="148"/>
      <c r="E16" s="148">
        <v>1</v>
      </c>
      <c r="F16" s="5"/>
      <c r="G16" s="33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2" x14ac:dyDescent="0.25">
      <c r="A17" s="5">
        <f t="shared" si="0"/>
        <v>12</v>
      </c>
      <c r="B17" s="153" t="s">
        <v>949</v>
      </c>
      <c r="C17" s="147"/>
      <c r="D17" s="148"/>
      <c r="E17" s="148">
        <v>1</v>
      </c>
      <c r="F17" s="5"/>
      <c r="G17" s="33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2" x14ac:dyDescent="0.25">
      <c r="A18" s="67">
        <f t="shared" si="0"/>
        <v>13</v>
      </c>
      <c r="B18" s="159" t="s">
        <v>938</v>
      </c>
      <c r="C18" s="237"/>
      <c r="D18" s="236"/>
      <c r="E18" s="236">
        <v>1</v>
      </c>
      <c r="F18" s="67"/>
      <c r="G18" s="162"/>
      <c r="H18" s="78"/>
      <c r="I18" s="66"/>
      <c r="J18" s="66"/>
      <c r="K18" s="66"/>
      <c r="L18" s="142"/>
      <c r="M18" s="78"/>
      <c r="N18" s="66"/>
      <c r="O18" s="66"/>
      <c r="P18" s="66"/>
      <c r="Q18" s="142"/>
      <c r="R18" s="156"/>
      <c r="S18" s="66"/>
      <c r="T18" s="66"/>
      <c r="U18" s="66"/>
      <c r="V18" s="163"/>
    </row>
    <row r="19" spans="1:22" s="102" customFormat="1" x14ac:dyDescent="0.25">
      <c r="A19" s="5"/>
      <c r="B19" s="153" t="s">
        <v>807</v>
      </c>
      <c r="C19" s="147" t="s">
        <v>7</v>
      </c>
      <c r="D19" s="5"/>
      <c r="E19" s="5"/>
      <c r="F19" s="5"/>
      <c r="G19" s="63"/>
      <c r="H19" s="4"/>
      <c r="I19" s="4"/>
      <c r="J19" s="4"/>
      <c r="K19" s="4"/>
      <c r="L19" s="4"/>
      <c r="M19" s="4"/>
      <c r="N19" s="4"/>
      <c r="O19" s="4"/>
      <c r="P19" s="4"/>
      <c r="Q19" s="4"/>
      <c r="R19" s="58"/>
      <c r="S19" s="4"/>
      <c r="T19" s="4"/>
      <c r="U19" s="4"/>
      <c r="V19" s="58"/>
    </row>
    <row r="20" spans="1:22" s="102" customFormat="1" x14ac:dyDescent="0.25">
      <c r="A20" s="5"/>
      <c r="B20" s="153" t="s">
        <v>808</v>
      </c>
      <c r="C20" s="147" t="s">
        <v>0</v>
      </c>
      <c r="D20" s="5"/>
      <c r="E20" s="5"/>
      <c r="F20" s="5"/>
      <c r="G20" s="63"/>
      <c r="H20" s="4"/>
      <c r="I20" s="4"/>
      <c r="J20" s="4"/>
      <c r="K20" s="4"/>
      <c r="L20" s="4"/>
      <c r="M20" s="4"/>
      <c r="N20" s="4"/>
      <c r="O20" s="4"/>
      <c r="P20" s="4"/>
      <c r="Q20" s="4"/>
      <c r="R20" s="58"/>
      <c r="S20" s="4"/>
      <c r="T20" s="4"/>
      <c r="U20" s="4"/>
      <c r="V20" s="58"/>
    </row>
    <row r="21" spans="1:22" s="102" customFormat="1" x14ac:dyDescent="0.25">
      <c r="A21" s="5"/>
      <c r="B21" s="159" t="s">
        <v>932</v>
      </c>
      <c r="C21" s="147"/>
      <c r="D21" s="148"/>
      <c r="E21" s="148">
        <v>1</v>
      </c>
      <c r="F21" s="5"/>
      <c r="G21" s="63"/>
      <c r="H21" s="4"/>
      <c r="I21" s="4"/>
      <c r="J21" s="4"/>
      <c r="K21" s="4"/>
      <c r="L21" s="4"/>
      <c r="M21" s="4"/>
      <c r="N21" s="4"/>
      <c r="O21" s="4"/>
      <c r="P21" s="4"/>
      <c r="Q21" s="4"/>
      <c r="R21" s="58"/>
      <c r="S21" s="4"/>
      <c r="T21" s="4"/>
      <c r="U21" s="4"/>
      <c r="V21" s="58"/>
    </row>
    <row r="22" spans="1:22" s="102" customFormat="1" x14ac:dyDescent="0.25">
      <c r="A22" s="5"/>
      <c r="B22" s="159" t="s">
        <v>933</v>
      </c>
      <c r="C22" s="147"/>
      <c r="D22" s="148"/>
      <c r="E22" s="148">
        <v>1</v>
      </c>
      <c r="F22" s="5"/>
      <c r="G22" s="63"/>
      <c r="H22" s="4"/>
      <c r="I22" s="4"/>
      <c r="J22" s="4"/>
      <c r="K22" s="4"/>
      <c r="L22" s="4"/>
      <c r="M22" s="4"/>
      <c r="N22" s="4"/>
      <c r="O22" s="4"/>
      <c r="P22" s="4"/>
      <c r="Q22" s="4"/>
      <c r="R22" s="58"/>
      <c r="S22" s="4"/>
      <c r="T22" s="4"/>
      <c r="U22" s="4"/>
      <c r="V22" s="58"/>
    </row>
    <row r="23" spans="1:22" s="102" customFormat="1" x14ac:dyDescent="0.25">
      <c r="A23" s="5"/>
      <c r="B23" s="159" t="s">
        <v>935</v>
      </c>
      <c r="C23" s="147"/>
      <c r="D23" s="148"/>
      <c r="E23" s="148">
        <v>1</v>
      </c>
      <c r="F23" s="5"/>
      <c r="G23" s="63"/>
      <c r="H23" s="4"/>
      <c r="I23" s="4"/>
      <c r="J23" s="4"/>
      <c r="K23" s="4"/>
      <c r="L23" s="4"/>
      <c r="M23" s="4"/>
      <c r="N23" s="4"/>
      <c r="O23" s="4"/>
      <c r="P23" s="4"/>
      <c r="Q23" s="4"/>
      <c r="R23" s="58"/>
      <c r="S23" s="4"/>
      <c r="T23" s="4"/>
      <c r="U23" s="4"/>
      <c r="V23" s="58"/>
    </row>
    <row r="24" spans="1:22" s="102" customFormat="1" x14ac:dyDescent="0.25">
      <c r="A24" s="5"/>
      <c r="B24" s="159" t="s">
        <v>937</v>
      </c>
      <c r="C24" s="147"/>
      <c r="D24" s="148"/>
      <c r="E24" s="148">
        <v>1</v>
      </c>
      <c r="F24" s="5"/>
      <c r="G24" s="63"/>
      <c r="H24" s="4"/>
      <c r="I24" s="4"/>
      <c r="J24" s="4"/>
      <c r="K24" s="4"/>
      <c r="L24" s="4"/>
      <c r="M24" s="4"/>
      <c r="N24" s="4"/>
      <c r="O24" s="4"/>
      <c r="P24" s="4"/>
      <c r="Q24" s="4"/>
      <c r="R24" s="58"/>
      <c r="S24" s="4"/>
      <c r="T24" s="4"/>
      <c r="U24" s="4"/>
      <c r="V24" s="58"/>
    </row>
    <row r="25" spans="1:22" s="102" customFormat="1" x14ac:dyDescent="0.25">
      <c r="A25" s="5"/>
      <c r="B25" s="159" t="s">
        <v>939</v>
      </c>
      <c r="C25" s="147"/>
      <c r="D25" s="148"/>
      <c r="E25" s="148">
        <v>1</v>
      </c>
      <c r="F25" s="5"/>
      <c r="G25" s="63"/>
      <c r="H25" s="4"/>
      <c r="I25" s="4"/>
      <c r="J25" s="4"/>
      <c r="K25" s="4"/>
      <c r="L25" s="4"/>
      <c r="M25" s="4"/>
      <c r="N25" s="4"/>
      <c r="O25" s="4"/>
      <c r="P25" s="4"/>
      <c r="Q25" s="4"/>
      <c r="R25" s="58"/>
      <c r="S25" s="4"/>
      <c r="T25" s="4"/>
      <c r="U25" s="4"/>
      <c r="V25" s="58"/>
    </row>
    <row r="26" spans="1:22" s="102" customFormat="1" x14ac:dyDescent="0.25">
      <c r="A26" s="5"/>
      <c r="B26" s="159" t="s">
        <v>940</v>
      </c>
      <c r="C26" s="147"/>
      <c r="D26" s="148"/>
      <c r="E26" s="148">
        <v>1</v>
      </c>
      <c r="F26" s="5"/>
      <c r="G26" s="63"/>
      <c r="H26" s="4"/>
      <c r="I26" s="4"/>
      <c r="J26" s="4"/>
      <c r="K26" s="4"/>
      <c r="L26" s="4"/>
      <c r="M26" s="4"/>
      <c r="N26" s="4"/>
      <c r="O26" s="4"/>
      <c r="P26" s="4"/>
      <c r="Q26" s="4"/>
      <c r="R26" s="58"/>
      <c r="S26" s="4"/>
      <c r="T26" s="4"/>
      <c r="U26" s="4"/>
      <c r="V26" s="58"/>
    </row>
    <row r="27" spans="1:22" s="102" customFormat="1" x14ac:dyDescent="0.25">
      <c r="A27" s="5"/>
      <c r="B27" s="159" t="s">
        <v>941</v>
      </c>
      <c r="C27" s="147"/>
      <c r="D27" s="148"/>
      <c r="E27" s="148">
        <v>1</v>
      </c>
      <c r="F27" s="5"/>
      <c r="G27" s="63"/>
      <c r="H27" s="4"/>
      <c r="I27" s="4"/>
      <c r="J27" s="4"/>
      <c r="K27" s="4"/>
      <c r="L27" s="4"/>
      <c r="M27" s="4"/>
      <c r="N27" s="4"/>
      <c r="O27" s="4"/>
      <c r="P27" s="4"/>
      <c r="Q27" s="4"/>
      <c r="R27" s="58"/>
      <c r="S27" s="4"/>
      <c r="T27" s="4"/>
      <c r="U27" s="4"/>
      <c r="V27" s="58"/>
    </row>
    <row r="28" spans="1:22" s="102" customFormat="1" x14ac:dyDescent="0.25">
      <c r="A28" s="5"/>
      <c r="B28" s="159" t="s">
        <v>950</v>
      </c>
      <c r="C28" s="147"/>
      <c r="D28" s="148"/>
      <c r="E28" s="148">
        <v>1</v>
      </c>
      <c r="F28" s="5"/>
      <c r="G28" s="63"/>
      <c r="H28" s="4"/>
      <c r="I28" s="4"/>
      <c r="J28" s="4"/>
      <c r="K28" s="4"/>
      <c r="L28" s="4"/>
      <c r="M28" s="4"/>
      <c r="N28" s="4"/>
      <c r="O28" s="4"/>
      <c r="P28" s="4"/>
      <c r="Q28" s="4"/>
      <c r="R28" s="58"/>
      <c r="S28" s="4"/>
      <c r="T28" s="4"/>
      <c r="U28" s="4"/>
      <c r="V28" s="58"/>
    </row>
    <row r="29" spans="1:22" s="102" customFormat="1" x14ac:dyDescent="0.25">
      <c r="A29" s="5"/>
      <c r="B29" s="159" t="s">
        <v>951</v>
      </c>
      <c r="C29" s="147"/>
      <c r="D29" s="148"/>
      <c r="E29" s="148">
        <v>1</v>
      </c>
      <c r="F29" s="5"/>
      <c r="G29" s="63"/>
      <c r="H29" s="4"/>
      <c r="I29" s="4"/>
      <c r="J29" s="4"/>
      <c r="K29" s="4"/>
      <c r="L29" s="4"/>
      <c r="M29" s="4"/>
      <c r="N29" s="4"/>
      <c r="O29" s="4"/>
      <c r="P29" s="4"/>
      <c r="Q29" s="4"/>
      <c r="R29" s="58"/>
      <c r="S29" s="4"/>
      <c r="T29" s="4"/>
      <c r="U29" s="4"/>
      <c r="V29" s="58"/>
    </row>
    <row r="30" spans="1:22" s="102" customFormat="1" x14ac:dyDescent="0.25">
      <c r="A30" s="5"/>
      <c r="B30" s="159" t="s">
        <v>952</v>
      </c>
      <c r="C30" s="147"/>
      <c r="D30" s="148"/>
      <c r="E30" s="148">
        <v>1</v>
      </c>
      <c r="F30" s="5"/>
      <c r="G30" s="63"/>
      <c r="H30" s="4"/>
      <c r="I30" s="4"/>
      <c r="J30" s="4"/>
      <c r="K30" s="4"/>
      <c r="L30" s="4"/>
      <c r="M30" s="4"/>
      <c r="N30" s="4"/>
      <c r="O30" s="4"/>
      <c r="P30" s="4"/>
      <c r="Q30" s="4"/>
      <c r="R30" s="58"/>
      <c r="S30" s="4"/>
      <c r="T30" s="4"/>
      <c r="U30" s="4"/>
      <c r="V30" s="58"/>
    </row>
    <row r="31" spans="1:22" s="102" customFormat="1" x14ac:dyDescent="0.25">
      <c r="A31" s="5"/>
      <c r="B31" s="159" t="s">
        <v>953</v>
      </c>
      <c r="C31" s="147"/>
      <c r="D31" s="148"/>
      <c r="E31" s="148">
        <v>1</v>
      </c>
      <c r="F31" s="5"/>
      <c r="G31" s="63"/>
      <c r="H31" s="4"/>
      <c r="I31" s="4"/>
      <c r="J31" s="4"/>
      <c r="K31" s="4"/>
      <c r="L31" s="4"/>
      <c r="M31" s="4"/>
      <c r="N31" s="4"/>
      <c r="O31" s="4"/>
      <c r="P31" s="4"/>
      <c r="Q31" s="4"/>
      <c r="R31" s="58"/>
      <c r="S31" s="4"/>
      <c r="T31" s="4"/>
      <c r="U31" s="4"/>
      <c r="V31" s="58"/>
    </row>
    <row r="32" spans="1:22" s="102" customFormat="1" x14ac:dyDescent="0.25">
      <c r="A32" s="5"/>
      <c r="B32" s="153" t="s">
        <v>954</v>
      </c>
      <c r="C32" s="147"/>
      <c r="D32" s="148"/>
      <c r="E32" s="148">
        <v>1</v>
      </c>
      <c r="F32" s="5"/>
      <c r="G32" s="63"/>
      <c r="H32" s="4"/>
      <c r="I32" s="4"/>
      <c r="J32" s="4"/>
      <c r="K32" s="4"/>
      <c r="L32" s="4"/>
      <c r="M32" s="4"/>
      <c r="N32" s="4"/>
      <c r="O32" s="4"/>
      <c r="P32" s="4"/>
      <c r="Q32" s="4"/>
      <c r="R32" s="58"/>
      <c r="S32" s="4"/>
      <c r="T32" s="4"/>
      <c r="U32" s="4"/>
      <c r="V32" s="58"/>
    </row>
    <row r="33" spans="1:22" s="102" customFormat="1" x14ac:dyDescent="0.25">
      <c r="A33" s="67"/>
      <c r="B33" s="159" t="s">
        <v>955</v>
      </c>
      <c r="C33" s="237"/>
      <c r="D33" s="236"/>
      <c r="E33" s="236">
        <v>1</v>
      </c>
      <c r="F33" s="67"/>
      <c r="G33" s="79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238"/>
      <c r="S33" s="66"/>
      <c r="T33" s="66"/>
      <c r="U33" s="66"/>
      <c r="V33" s="238"/>
    </row>
    <row r="34" spans="1:22" s="102" customFormat="1" x14ac:dyDescent="0.25">
      <c r="A34" s="5"/>
      <c r="B34" s="159" t="s">
        <v>956</v>
      </c>
      <c r="C34" s="147"/>
      <c r="D34" s="148"/>
      <c r="E34" s="148">
        <v>1</v>
      </c>
      <c r="F34" s="5"/>
      <c r="G34" s="63"/>
      <c r="H34" s="4"/>
      <c r="I34" s="4"/>
      <c r="J34" s="4"/>
      <c r="K34" s="4"/>
      <c r="L34" s="4"/>
      <c r="M34" s="4"/>
      <c r="N34" s="4"/>
      <c r="O34" s="4"/>
      <c r="P34" s="4"/>
      <c r="Q34" s="4"/>
      <c r="R34" s="58"/>
      <c r="S34" s="4"/>
      <c r="T34" s="4"/>
      <c r="U34" s="4"/>
      <c r="V34" s="58"/>
    </row>
    <row r="35" spans="1:22" s="102" customFormat="1" x14ac:dyDescent="0.25">
      <c r="A35" s="5"/>
      <c r="B35" s="159" t="s">
        <v>957</v>
      </c>
      <c r="C35" s="147"/>
      <c r="D35" s="148"/>
      <c r="E35" s="148">
        <v>1</v>
      </c>
      <c r="F35" s="5"/>
      <c r="G35" s="63"/>
      <c r="H35" s="4"/>
      <c r="I35" s="4"/>
      <c r="J35" s="4"/>
      <c r="K35" s="4"/>
      <c r="L35" s="4"/>
      <c r="M35" s="4"/>
      <c r="N35" s="4"/>
      <c r="O35" s="4"/>
      <c r="P35" s="4"/>
      <c r="Q35" s="4"/>
      <c r="R35" s="58"/>
      <c r="S35" s="4"/>
      <c r="T35" s="4"/>
      <c r="U35" s="4"/>
      <c r="V35" s="58"/>
    </row>
    <row r="36" spans="1:22" s="102" customFormat="1" x14ac:dyDescent="0.25">
      <c r="A36" s="5"/>
      <c r="B36" s="159" t="s">
        <v>959</v>
      </c>
      <c r="C36" s="147"/>
      <c r="D36" s="148"/>
      <c r="E36" s="148">
        <v>1</v>
      </c>
      <c r="F36" s="5"/>
      <c r="G36" s="63"/>
      <c r="H36" s="4"/>
      <c r="I36" s="4"/>
      <c r="J36" s="4"/>
      <c r="K36" s="4"/>
      <c r="L36" s="4"/>
      <c r="M36" s="4"/>
      <c r="N36" s="4"/>
      <c r="O36" s="4"/>
      <c r="P36" s="4"/>
      <c r="Q36" s="4"/>
      <c r="R36" s="58"/>
      <c r="S36" s="4"/>
      <c r="T36" s="4"/>
      <c r="U36" s="4"/>
      <c r="V36" s="58"/>
    </row>
    <row r="37" spans="1:22" s="102" customFormat="1" x14ac:dyDescent="0.25">
      <c r="A37" s="5"/>
      <c r="B37" s="159" t="s">
        <v>958</v>
      </c>
      <c r="C37" s="147"/>
      <c r="D37" s="148"/>
      <c r="E37" s="148">
        <v>1</v>
      </c>
      <c r="F37" s="5"/>
      <c r="G37" s="63"/>
      <c r="H37" s="4"/>
      <c r="I37" s="4"/>
      <c r="J37" s="4"/>
      <c r="K37" s="4"/>
      <c r="L37" s="4"/>
      <c r="M37" s="4"/>
      <c r="N37" s="4"/>
      <c r="O37" s="4"/>
      <c r="P37" s="4"/>
      <c r="Q37" s="4"/>
      <c r="R37" s="58"/>
      <c r="S37" s="4"/>
      <c r="T37" s="4"/>
      <c r="U37" s="4"/>
      <c r="V37" s="58"/>
    </row>
    <row r="38" spans="1:22" s="102" customFormat="1" x14ac:dyDescent="0.25">
      <c r="A38" s="5"/>
      <c r="B38" s="159" t="s">
        <v>1186</v>
      </c>
      <c r="C38" s="147"/>
      <c r="D38" s="148"/>
      <c r="E38" s="148">
        <v>2</v>
      </c>
      <c r="F38" s="5"/>
      <c r="G38" s="63"/>
      <c r="H38" s="4"/>
      <c r="I38" s="4"/>
      <c r="J38" s="4"/>
      <c r="K38" s="4"/>
      <c r="L38" s="4"/>
      <c r="M38" s="4"/>
      <c r="N38" s="4"/>
      <c r="O38" s="4"/>
      <c r="P38" s="4"/>
      <c r="Q38" s="4"/>
      <c r="R38" s="58"/>
      <c r="S38" s="4"/>
      <c r="T38" s="4"/>
      <c r="U38" s="4"/>
      <c r="V38" s="58"/>
    </row>
    <row r="39" spans="1:22" s="102" customFormat="1" x14ac:dyDescent="0.25">
      <c r="A39" s="5"/>
      <c r="B39" s="159" t="s">
        <v>960</v>
      </c>
      <c r="C39" s="147"/>
      <c r="D39" s="148"/>
      <c r="E39" s="148">
        <v>1</v>
      </c>
      <c r="F39" s="5"/>
      <c r="G39" s="63"/>
      <c r="H39" s="4"/>
      <c r="I39" s="4"/>
      <c r="J39" s="4"/>
      <c r="K39" s="4"/>
      <c r="L39" s="4"/>
      <c r="M39" s="4"/>
      <c r="N39" s="4"/>
      <c r="O39" s="4"/>
      <c r="P39" s="4"/>
      <c r="Q39" s="4"/>
      <c r="R39" s="58"/>
      <c r="S39" s="4"/>
      <c r="T39" s="4"/>
      <c r="U39" s="4"/>
      <c r="V39" s="58"/>
    </row>
    <row r="40" spans="1:22" s="102" customFormat="1" x14ac:dyDescent="0.25">
      <c r="A40" s="5"/>
      <c r="B40" s="159" t="s">
        <v>961</v>
      </c>
      <c r="C40" s="147"/>
      <c r="D40" s="148"/>
      <c r="E40" s="148">
        <v>1</v>
      </c>
      <c r="F40" s="5"/>
      <c r="G40" s="63"/>
      <c r="H40" s="4"/>
      <c r="I40" s="4"/>
      <c r="J40" s="4"/>
      <c r="K40" s="4"/>
      <c r="L40" s="4"/>
      <c r="M40" s="4"/>
      <c r="N40" s="4"/>
      <c r="O40" s="4"/>
      <c r="P40" s="4"/>
      <c r="Q40" s="4"/>
      <c r="R40" s="58"/>
      <c r="S40" s="4"/>
      <c r="T40" s="4"/>
      <c r="U40" s="4"/>
      <c r="V40" s="58"/>
    </row>
    <row r="41" spans="1:22" s="102" customFormat="1" x14ac:dyDescent="0.25">
      <c r="A41" s="5"/>
      <c r="B41" s="159" t="s">
        <v>962</v>
      </c>
      <c r="C41" s="147"/>
      <c r="D41" s="5"/>
      <c r="E41" s="148">
        <v>1</v>
      </c>
      <c r="F41" s="5"/>
      <c r="G41" s="63"/>
      <c r="H41" s="4"/>
      <c r="I41" s="4"/>
      <c r="J41" s="4"/>
      <c r="K41" s="4"/>
      <c r="L41" s="4"/>
      <c r="M41" s="4"/>
      <c r="N41" s="4"/>
      <c r="O41" s="4"/>
      <c r="P41" s="4"/>
      <c r="Q41" s="4"/>
      <c r="R41" s="58"/>
      <c r="S41" s="4"/>
      <c r="T41" s="4"/>
      <c r="U41" s="4"/>
      <c r="V41" s="58"/>
    </row>
    <row r="42" spans="1:22" s="102" customFormat="1" x14ac:dyDescent="0.25">
      <c r="A42" s="5"/>
      <c r="B42" s="159" t="s">
        <v>963</v>
      </c>
      <c r="C42" s="147"/>
      <c r="D42" s="148"/>
      <c r="E42" s="148">
        <v>1</v>
      </c>
      <c r="F42" s="5"/>
      <c r="G42" s="63"/>
      <c r="H42" s="4"/>
      <c r="I42" s="4"/>
      <c r="J42" s="4"/>
      <c r="K42" s="4"/>
      <c r="L42" s="4"/>
      <c r="M42" s="4"/>
      <c r="N42" s="4"/>
      <c r="O42" s="4"/>
      <c r="P42" s="4"/>
      <c r="Q42" s="4"/>
      <c r="R42" s="58"/>
      <c r="S42" s="4"/>
      <c r="T42" s="4"/>
      <c r="U42" s="4"/>
      <c r="V42" s="58"/>
    </row>
    <row r="43" spans="1:22" s="102" customFormat="1" x14ac:dyDescent="0.25">
      <c r="A43" s="5"/>
      <c r="B43" s="159" t="s">
        <v>964</v>
      </c>
      <c r="C43" s="147"/>
      <c r="D43" s="148"/>
      <c r="E43" s="148">
        <v>1</v>
      </c>
      <c r="F43" s="5"/>
      <c r="G43" s="63"/>
      <c r="H43" s="4"/>
      <c r="I43" s="4"/>
      <c r="J43" s="4"/>
      <c r="K43" s="4"/>
      <c r="L43" s="4"/>
      <c r="M43" s="4"/>
      <c r="N43" s="4"/>
      <c r="O43" s="4"/>
      <c r="P43" s="4"/>
      <c r="Q43" s="4"/>
      <c r="R43" s="58"/>
      <c r="S43" s="4"/>
      <c r="T43" s="4"/>
      <c r="U43" s="4"/>
      <c r="V43" s="58"/>
    </row>
    <row r="44" spans="1:22" s="102" customFormat="1" x14ac:dyDescent="0.25">
      <c r="A44" s="5"/>
      <c r="B44" s="159" t="s">
        <v>965</v>
      </c>
      <c r="C44" s="147"/>
      <c r="D44" s="148"/>
      <c r="E44" s="148">
        <v>1</v>
      </c>
      <c r="F44" s="5"/>
      <c r="G44" s="63"/>
      <c r="H44" s="4"/>
      <c r="I44" s="4"/>
      <c r="J44" s="4"/>
      <c r="K44" s="4"/>
      <c r="L44" s="4"/>
      <c r="M44" s="4"/>
      <c r="N44" s="4"/>
      <c r="O44" s="4"/>
      <c r="P44" s="4"/>
      <c r="Q44" s="4"/>
      <c r="R44" s="58"/>
      <c r="S44" s="4"/>
      <c r="T44" s="4"/>
      <c r="U44" s="4"/>
      <c r="V44" s="58"/>
    </row>
    <row r="45" spans="1:22" s="102" customFormat="1" x14ac:dyDescent="0.25">
      <c r="A45" s="5"/>
      <c r="B45" s="159" t="s">
        <v>966</v>
      </c>
      <c r="C45" s="147"/>
      <c r="D45" s="148"/>
      <c r="E45" s="148">
        <v>1</v>
      </c>
      <c r="F45" s="5"/>
      <c r="G45" s="63"/>
      <c r="H45" s="4"/>
      <c r="I45" s="4"/>
      <c r="J45" s="4"/>
      <c r="K45" s="4"/>
      <c r="L45" s="4"/>
      <c r="M45" s="4"/>
      <c r="N45" s="4"/>
      <c r="O45" s="4"/>
      <c r="P45" s="4"/>
      <c r="Q45" s="4"/>
      <c r="R45" s="58"/>
      <c r="S45" s="4"/>
      <c r="T45" s="4"/>
      <c r="U45" s="4"/>
      <c r="V45" s="58"/>
    </row>
    <row r="46" spans="1:22" s="102" customFormat="1" x14ac:dyDescent="0.25">
      <c r="A46" s="5"/>
      <c r="B46" s="159" t="s">
        <v>994</v>
      </c>
      <c r="C46" s="147"/>
      <c r="D46" s="148"/>
      <c r="E46" s="148">
        <v>1</v>
      </c>
      <c r="F46" s="5"/>
      <c r="G46" s="63"/>
      <c r="H46" s="4"/>
      <c r="I46" s="4"/>
      <c r="J46" s="4"/>
      <c r="K46" s="4"/>
      <c r="L46" s="4"/>
      <c r="M46" s="4"/>
      <c r="N46" s="4"/>
      <c r="O46" s="4"/>
      <c r="P46" s="4"/>
      <c r="Q46" s="4"/>
      <c r="R46" s="58"/>
      <c r="S46" s="4"/>
      <c r="T46" s="4"/>
      <c r="U46" s="4"/>
      <c r="V46" s="58"/>
    </row>
    <row r="47" spans="1:22" s="102" customFormat="1" x14ac:dyDescent="0.25">
      <c r="A47" s="5"/>
      <c r="B47" s="159" t="s">
        <v>995</v>
      </c>
      <c r="C47" s="147"/>
      <c r="D47" s="148"/>
      <c r="E47" s="148">
        <v>1</v>
      </c>
      <c r="F47" s="5"/>
      <c r="G47" s="63"/>
      <c r="H47" s="4"/>
      <c r="I47" s="4"/>
      <c r="J47" s="4"/>
      <c r="K47" s="4"/>
      <c r="L47" s="4"/>
      <c r="M47" s="4"/>
      <c r="N47" s="4"/>
      <c r="O47" s="4"/>
      <c r="P47" s="4"/>
      <c r="Q47" s="4"/>
      <c r="R47" s="58"/>
      <c r="S47" s="4"/>
      <c r="T47" s="4"/>
      <c r="U47" s="4"/>
      <c r="V47" s="58"/>
    </row>
    <row r="48" spans="1:22" s="102" customFormat="1" x14ac:dyDescent="0.25">
      <c r="A48" s="5"/>
      <c r="B48" s="159" t="s">
        <v>996</v>
      </c>
      <c r="C48" s="147"/>
      <c r="D48" s="148"/>
      <c r="E48" s="148">
        <v>1</v>
      </c>
      <c r="F48" s="5"/>
      <c r="G48" s="63"/>
      <c r="H48" s="4"/>
      <c r="I48" s="4"/>
      <c r="J48" s="4"/>
      <c r="K48" s="4"/>
      <c r="L48" s="4"/>
      <c r="M48" s="4"/>
      <c r="N48" s="4"/>
      <c r="O48" s="4"/>
      <c r="P48" s="4"/>
      <c r="Q48" s="4"/>
      <c r="R48" s="58"/>
      <c r="S48" s="4"/>
      <c r="T48" s="4"/>
      <c r="U48" s="4"/>
      <c r="V48" s="58"/>
    </row>
    <row r="49" spans="1:22" s="102" customFormat="1" x14ac:dyDescent="0.25">
      <c r="A49" s="5"/>
      <c r="B49" s="159" t="s">
        <v>997</v>
      </c>
      <c r="C49" s="147"/>
      <c r="D49" s="148"/>
      <c r="E49" s="148">
        <v>1</v>
      </c>
      <c r="F49" s="5"/>
      <c r="G49" s="63"/>
      <c r="H49" s="4"/>
      <c r="I49" s="4"/>
      <c r="J49" s="4"/>
      <c r="K49" s="4"/>
      <c r="L49" s="4"/>
      <c r="M49" s="4"/>
      <c r="N49" s="4"/>
      <c r="O49" s="4"/>
      <c r="P49" s="4"/>
      <c r="Q49" s="4"/>
      <c r="R49" s="58"/>
      <c r="S49" s="4"/>
      <c r="T49" s="4"/>
      <c r="U49" s="4"/>
      <c r="V49" s="58"/>
    </row>
    <row r="50" spans="1:22" s="102" customFormat="1" x14ac:dyDescent="0.25">
      <c r="A50" s="5"/>
      <c r="B50" s="159" t="s">
        <v>998</v>
      </c>
      <c r="C50" s="147"/>
      <c r="D50" s="148"/>
      <c r="E50" s="148">
        <v>1</v>
      </c>
      <c r="F50" s="5"/>
      <c r="G50" s="63"/>
      <c r="H50" s="4"/>
      <c r="I50" s="4"/>
      <c r="J50" s="4"/>
      <c r="K50" s="4"/>
      <c r="L50" s="4"/>
      <c r="M50" s="4"/>
      <c r="N50" s="4"/>
      <c r="O50" s="4"/>
      <c r="P50" s="4"/>
      <c r="Q50" s="4"/>
      <c r="R50" s="58"/>
      <c r="S50" s="4"/>
      <c r="T50" s="4"/>
      <c r="U50" s="4"/>
      <c r="V50" s="58"/>
    </row>
    <row r="51" spans="1:22" s="102" customFormat="1" x14ac:dyDescent="0.25">
      <c r="A51" s="5"/>
      <c r="B51" s="159" t="s">
        <v>999</v>
      </c>
      <c r="C51" s="147"/>
      <c r="D51" s="148"/>
      <c r="E51" s="148">
        <v>1</v>
      </c>
      <c r="F51" s="5"/>
      <c r="G51" s="63"/>
      <c r="H51" s="4"/>
      <c r="I51" s="4"/>
      <c r="J51" s="4"/>
      <c r="K51" s="4"/>
      <c r="L51" s="4"/>
      <c r="M51" s="4"/>
      <c r="N51" s="4"/>
      <c r="O51" s="4"/>
      <c r="P51" s="4"/>
      <c r="Q51" s="4"/>
      <c r="R51" s="58"/>
      <c r="S51" s="4"/>
      <c r="T51" s="4"/>
      <c r="U51" s="4"/>
      <c r="V51" s="58"/>
    </row>
    <row r="52" spans="1:22" s="102" customFormat="1" x14ac:dyDescent="0.25">
      <c r="A52" s="5"/>
      <c r="B52" s="159" t="s">
        <v>1000</v>
      </c>
      <c r="C52" s="147"/>
      <c r="D52" s="148"/>
      <c r="E52" s="148">
        <v>1</v>
      </c>
      <c r="F52" s="5"/>
      <c r="G52" s="63"/>
      <c r="H52" s="4"/>
      <c r="I52" s="4"/>
      <c r="J52" s="4"/>
      <c r="K52" s="4"/>
      <c r="L52" s="4"/>
      <c r="M52" s="4"/>
      <c r="N52" s="4"/>
      <c r="O52" s="4"/>
      <c r="P52" s="4"/>
      <c r="Q52" s="4"/>
      <c r="R52" s="58"/>
      <c r="S52" s="4"/>
      <c r="T52" s="4"/>
      <c r="U52" s="4"/>
      <c r="V52" s="58"/>
    </row>
    <row r="53" spans="1:22" s="102" customFormat="1" x14ac:dyDescent="0.25">
      <c r="A53" s="5"/>
      <c r="B53" s="159" t="s">
        <v>1122</v>
      </c>
      <c r="C53" s="147"/>
      <c r="D53" s="148"/>
      <c r="E53" s="148">
        <v>1</v>
      </c>
      <c r="F53" s="5"/>
      <c r="G53" s="63"/>
      <c r="H53" s="4"/>
      <c r="I53" s="4"/>
      <c r="J53" s="4"/>
      <c r="K53" s="4"/>
      <c r="L53" s="4"/>
      <c r="M53" s="4"/>
      <c r="N53" s="4"/>
      <c r="O53" s="4"/>
      <c r="P53" s="4"/>
      <c r="Q53" s="4"/>
      <c r="R53" s="58"/>
      <c r="S53" s="4"/>
      <c r="T53" s="4"/>
      <c r="U53" s="4"/>
      <c r="V53" s="58"/>
    </row>
    <row r="54" spans="1:22" s="102" customFormat="1" x14ac:dyDescent="0.25">
      <c r="A54" s="5"/>
      <c r="B54" s="159" t="s">
        <v>1123</v>
      </c>
      <c r="C54" s="147"/>
      <c r="D54" s="148"/>
      <c r="E54" s="148">
        <v>1</v>
      </c>
      <c r="F54" s="5"/>
      <c r="G54" s="63"/>
      <c r="H54" s="4"/>
      <c r="I54" s="4"/>
      <c r="J54" s="4"/>
      <c r="K54" s="4"/>
      <c r="L54" s="4"/>
      <c r="M54" s="4"/>
      <c r="N54" s="4"/>
      <c r="O54" s="4"/>
      <c r="P54" s="4"/>
      <c r="Q54" s="4"/>
      <c r="R54" s="58"/>
      <c r="S54" s="4"/>
      <c r="T54" s="4"/>
      <c r="U54" s="4"/>
      <c r="V54" s="58"/>
    </row>
    <row r="55" spans="1:22" s="102" customFormat="1" x14ac:dyDescent="0.25">
      <c r="A55" s="5"/>
      <c r="B55" s="159" t="s">
        <v>1124</v>
      </c>
      <c r="C55" s="147"/>
      <c r="D55" s="148"/>
      <c r="E55" s="148">
        <v>1</v>
      </c>
      <c r="F55" s="5"/>
      <c r="G55" s="63"/>
      <c r="H55" s="4"/>
      <c r="I55" s="4"/>
      <c r="J55" s="4"/>
      <c r="K55" s="4"/>
      <c r="L55" s="4"/>
      <c r="M55" s="4"/>
      <c r="N55" s="4"/>
      <c r="O55" s="4"/>
      <c r="P55" s="4"/>
      <c r="Q55" s="4"/>
      <c r="R55" s="58"/>
      <c r="S55" s="4"/>
      <c r="T55" s="4"/>
      <c r="U55" s="4"/>
      <c r="V55" s="58"/>
    </row>
    <row r="56" spans="1:22" s="102" customFormat="1" x14ac:dyDescent="0.25">
      <c r="A56" s="5"/>
      <c r="B56" s="159" t="s">
        <v>1125</v>
      </c>
      <c r="C56" s="147"/>
      <c r="D56" s="148"/>
      <c r="E56" s="148">
        <v>1</v>
      </c>
      <c r="F56" s="5"/>
      <c r="G56" s="63"/>
      <c r="H56" s="4"/>
      <c r="I56" s="4"/>
      <c r="J56" s="4"/>
      <c r="K56" s="4"/>
      <c r="L56" s="4"/>
      <c r="M56" s="4"/>
      <c r="N56" s="4"/>
      <c r="O56" s="4"/>
      <c r="P56" s="4"/>
      <c r="Q56" s="4"/>
      <c r="R56" s="58"/>
      <c r="S56" s="4"/>
      <c r="T56" s="4"/>
      <c r="U56" s="4"/>
      <c r="V56" s="58"/>
    </row>
    <row r="57" spans="1:22" s="102" customFormat="1" x14ac:dyDescent="0.25">
      <c r="A57" s="5"/>
      <c r="B57" s="159" t="s">
        <v>1126</v>
      </c>
      <c r="C57" s="147"/>
      <c r="D57" s="148"/>
      <c r="E57" s="148">
        <v>1</v>
      </c>
      <c r="F57" s="5"/>
      <c r="G57" s="63"/>
      <c r="H57" s="4"/>
      <c r="I57" s="4"/>
      <c r="J57" s="4"/>
      <c r="K57" s="4"/>
      <c r="L57" s="4"/>
      <c r="M57" s="4"/>
      <c r="N57" s="4"/>
      <c r="O57" s="4"/>
      <c r="P57" s="4"/>
      <c r="Q57" s="4"/>
      <c r="R57" s="58"/>
      <c r="S57" s="4"/>
      <c r="T57" s="4"/>
      <c r="U57" s="4"/>
      <c r="V57" s="58"/>
    </row>
    <row r="58" spans="1:22" s="102" customFormat="1" x14ac:dyDescent="0.25">
      <c r="A58" s="5"/>
      <c r="B58" s="159" t="s">
        <v>1127</v>
      </c>
      <c r="C58" s="147"/>
      <c r="D58" s="148"/>
      <c r="E58" s="148">
        <v>1</v>
      </c>
      <c r="F58" s="5"/>
      <c r="G58" s="63"/>
      <c r="H58" s="4"/>
      <c r="I58" s="4"/>
      <c r="J58" s="4"/>
      <c r="K58" s="4"/>
      <c r="L58" s="4"/>
      <c r="M58" s="4"/>
      <c r="N58" s="4"/>
      <c r="O58" s="4"/>
      <c r="P58" s="4"/>
      <c r="Q58" s="4"/>
      <c r="R58" s="58"/>
      <c r="S58" s="4"/>
      <c r="T58" s="4"/>
      <c r="U58" s="4"/>
      <c r="V58" s="58"/>
    </row>
    <row r="59" spans="1:22" s="102" customFormat="1" x14ac:dyDescent="0.25">
      <c r="A59" s="5"/>
      <c r="B59" s="159" t="s">
        <v>1128</v>
      </c>
      <c r="C59" s="147"/>
      <c r="D59" s="148"/>
      <c r="E59" s="148">
        <v>1</v>
      </c>
      <c r="F59" s="5"/>
      <c r="G59" s="63"/>
      <c r="H59" s="4"/>
      <c r="I59" s="4"/>
      <c r="J59" s="4"/>
      <c r="K59" s="4"/>
      <c r="L59" s="4"/>
      <c r="M59" s="4"/>
      <c r="N59" s="4"/>
      <c r="O59" s="4"/>
      <c r="P59" s="4"/>
      <c r="Q59" s="4"/>
      <c r="R59" s="58"/>
      <c r="S59" s="4"/>
      <c r="T59" s="4"/>
      <c r="U59" s="4"/>
      <c r="V59" s="58"/>
    </row>
    <row r="60" spans="1:22" s="102" customFormat="1" x14ac:dyDescent="0.25">
      <c r="A60" s="5"/>
      <c r="B60" s="159" t="s">
        <v>1129</v>
      </c>
      <c r="C60" s="147"/>
      <c r="D60" s="148"/>
      <c r="E60" s="148">
        <v>1</v>
      </c>
      <c r="F60" s="5"/>
      <c r="G60" s="63"/>
      <c r="H60" s="4"/>
      <c r="I60" s="4"/>
      <c r="J60" s="4"/>
      <c r="K60" s="4"/>
      <c r="L60" s="4"/>
      <c r="M60" s="4"/>
      <c r="N60" s="4"/>
      <c r="O60" s="4"/>
      <c r="P60" s="4"/>
      <c r="Q60" s="4"/>
      <c r="R60" s="58"/>
      <c r="S60" s="4"/>
      <c r="T60" s="4"/>
      <c r="U60" s="4"/>
      <c r="V60" s="58"/>
    </row>
    <row r="61" spans="1:22" s="102" customFormat="1" x14ac:dyDescent="0.25">
      <c r="A61" s="5"/>
      <c r="B61" s="159" t="s">
        <v>1130</v>
      </c>
      <c r="C61" s="147"/>
      <c r="D61" s="148"/>
      <c r="E61" s="148">
        <v>1</v>
      </c>
      <c r="F61" s="5"/>
      <c r="G61" s="63"/>
      <c r="H61" s="4"/>
      <c r="I61" s="4"/>
      <c r="J61" s="4"/>
      <c r="K61" s="4"/>
      <c r="L61" s="4"/>
      <c r="M61" s="4"/>
      <c r="N61" s="4"/>
      <c r="O61" s="4"/>
      <c r="P61" s="4"/>
      <c r="Q61" s="4"/>
      <c r="R61" s="58"/>
      <c r="S61" s="4"/>
      <c r="T61" s="4"/>
      <c r="U61" s="4"/>
      <c r="V61" s="58"/>
    </row>
    <row r="62" spans="1:22" s="102" customFormat="1" x14ac:dyDescent="0.25">
      <c r="A62" s="5"/>
      <c r="B62" s="159" t="s">
        <v>1131</v>
      </c>
      <c r="C62" s="147"/>
      <c r="D62" s="148"/>
      <c r="E62" s="148" t="s">
        <v>1132</v>
      </c>
      <c r="F62" s="5"/>
      <c r="G62" s="63"/>
      <c r="H62" s="4"/>
      <c r="I62" s="4"/>
      <c r="J62" s="4"/>
      <c r="K62" s="4"/>
      <c r="L62" s="4"/>
      <c r="M62" s="4"/>
      <c r="N62" s="4"/>
      <c r="O62" s="4"/>
      <c r="P62" s="4"/>
      <c r="Q62" s="4"/>
      <c r="R62" s="58"/>
      <c r="S62" s="4"/>
      <c r="T62" s="4"/>
      <c r="U62" s="4"/>
      <c r="V62" s="58"/>
    </row>
    <row r="63" spans="1:22" s="102" customFormat="1" x14ac:dyDescent="0.25">
      <c r="A63" s="5"/>
      <c r="B63" s="159" t="s">
        <v>1133</v>
      </c>
      <c r="C63" s="147"/>
      <c r="D63" s="148"/>
      <c r="E63" s="148">
        <v>1</v>
      </c>
      <c r="F63" s="5"/>
      <c r="G63" s="63"/>
      <c r="H63" s="4"/>
      <c r="I63" s="4"/>
      <c r="J63" s="4"/>
      <c r="K63" s="4"/>
      <c r="L63" s="4"/>
      <c r="M63" s="4"/>
      <c r="N63" s="4"/>
      <c r="O63" s="4"/>
      <c r="P63" s="4"/>
      <c r="Q63" s="4"/>
      <c r="R63" s="58"/>
      <c r="S63" s="4"/>
      <c r="T63" s="4"/>
      <c r="U63" s="4"/>
      <c r="V63" s="58"/>
    </row>
    <row r="64" spans="1:22" s="102" customFormat="1" x14ac:dyDescent="0.25">
      <c r="A64" s="5"/>
      <c r="B64" s="159" t="s">
        <v>1134</v>
      </c>
      <c r="C64" s="147"/>
      <c r="D64" s="148"/>
      <c r="E64" s="148">
        <v>1</v>
      </c>
      <c r="F64" s="5"/>
      <c r="G64" s="63"/>
      <c r="H64" s="4"/>
      <c r="I64" s="4"/>
      <c r="J64" s="4"/>
      <c r="K64" s="4"/>
      <c r="L64" s="4"/>
      <c r="M64" s="4"/>
      <c r="N64" s="4"/>
      <c r="O64" s="4"/>
      <c r="P64" s="4"/>
      <c r="Q64" s="4"/>
      <c r="R64" s="58"/>
      <c r="S64" s="4"/>
      <c r="T64" s="4"/>
      <c r="U64" s="4"/>
      <c r="V64" s="58"/>
    </row>
    <row r="65" spans="1:22" s="102" customFormat="1" x14ac:dyDescent="0.25">
      <c r="A65" s="5"/>
      <c r="B65" s="159" t="s">
        <v>1135</v>
      </c>
      <c r="C65" s="147"/>
      <c r="D65" s="148"/>
      <c r="E65" s="148">
        <v>1</v>
      </c>
      <c r="F65" s="5"/>
      <c r="G65" s="63"/>
      <c r="H65" s="4"/>
      <c r="I65" s="4"/>
      <c r="J65" s="4"/>
      <c r="K65" s="4"/>
      <c r="L65" s="4"/>
      <c r="M65" s="4"/>
      <c r="N65" s="4"/>
      <c r="O65" s="4"/>
      <c r="P65" s="4"/>
      <c r="Q65" s="4"/>
      <c r="R65" s="58"/>
      <c r="S65" s="4"/>
      <c r="T65" s="4"/>
      <c r="U65" s="4"/>
      <c r="V65" s="58"/>
    </row>
    <row r="66" spans="1:22" s="102" customFormat="1" x14ac:dyDescent="0.25">
      <c r="A66" s="5"/>
      <c r="B66" s="159" t="s">
        <v>1136</v>
      </c>
      <c r="C66" s="147"/>
      <c r="D66" s="148"/>
      <c r="E66" s="148">
        <v>1</v>
      </c>
      <c r="F66" s="5"/>
      <c r="G66" s="63"/>
      <c r="H66" s="4"/>
      <c r="I66" s="4"/>
      <c r="J66" s="4"/>
      <c r="K66" s="4"/>
      <c r="L66" s="4"/>
      <c r="M66" s="4"/>
      <c r="N66" s="4"/>
      <c r="O66" s="4"/>
      <c r="P66" s="4"/>
      <c r="Q66" s="4"/>
      <c r="R66" s="58"/>
      <c r="S66" s="4"/>
      <c r="T66" s="4"/>
      <c r="U66" s="4"/>
      <c r="V66" s="58"/>
    </row>
    <row r="67" spans="1:22" s="102" customFormat="1" x14ac:dyDescent="0.25">
      <c r="A67" s="5"/>
      <c r="B67" s="159" t="s">
        <v>1137</v>
      </c>
      <c r="C67" s="147"/>
      <c r="D67" s="148"/>
      <c r="E67" s="148">
        <v>1</v>
      </c>
      <c r="F67" s="5"/>
      <c r="G67" s="63"/>
      <c r="H67" s="4"/>
      <c r="I67" s="4"/>
      <c r="J67" s="4"/>
      <c r="K67" s="4"/>
      <c r="L67" s="4"/>
      <c r="M67" s="4"/>
      <c r="N67" s="4"/>
      <c r="O67" s="4"/>
      <c r="P67" s="4"/>
      <c r="Q67" s="4"/>
      <c r="R67" s="58"/>
      <c r="S67" s="4"/>
      <c r="T67" s="4"/>
      <c r="U67" s="4"/>
      <c r="V67" s="58"/>
    </row>
    <row r="68" spans="1:22" s="102" customFormat="1" x14ac:dyDescent="0.25">
      <c r="A68" s="5"/>
      <c r="B68" s="159" t="s">
        <v>1140</v>
      </c>
      <c r="C68" s="147"/>
      <c r="D68" s="148"/>
      <c r="E68" s="148">
        <v>2</v>
      </c>
      <c r="F68" s="5"/>
      <c r="G68" s="63"/>
      <c r="H68" s="4"/>
      <c r="I68" s="4"/>
      <c r="J68" s="4"/>
      <c r="K68" s="4"/>
      <c r="L68" s="4"/>
      <c r="M68" s="4"/>
      <c r="N68" s="4"/>
      <c r="O68" s="4"/>
      <c r="P68" s="4"/>
      <c r="Q68" s="4"/>
      <c r="R68" s="58"/>
      <c r="S68" s="4"/>
      <c r="T68" s="4"/>
      <c r="U68" s="4"/>
      <c r="V68" s="58"/>
    </row>
    <row r="69" spans="1:22" s="102" customFormat="1" x14ac:dyDescent="0.25">
      <c r="A69" s="5"/>
      <c r="B69" s="159" t="s">
        <v>1142</v>
      </c>
      <c r="C69" s="147"/>
      <c r="D69" s="148"/>
      <c r="E69" s="148">
        <v>1</v>
      </c>
      <c r="F69" s="5"/>
      <c r="G69" s="63"/>
      <c r="H69" s="4"/>
      <c r="I69" s="4"/>
      <c r="J69" s="4"/>
      <c r="K69" s="4"/>
      <c r="L69" s="4"/>
      <c r="M69" s="4"/>
      <c r="N69" s="4"/>
      <c r="O69" s="4"/>
      <c r="P69" s="4"/>
      <c r="Q69" s="4"/>
      <c r="R69" s="58"/>
      <c r="S69" s="4"/>
      <c r="T69" s="4"/>
      <c r="U69" s="4"/>
      <c r="V69" s="58"/>
    </row>
    <row r="70" spans="1:22" s="102" customFormat="1" x14ac:dyDescent="0.25">
      <c r="A70" s="5"/>
      <c r="B70" s="159" t="s">
        <v>1146</v>
      </c>
      <c r="C70" s="147"/>
      <c r="D70" s="148"/>
      <c r="E70" s="148">
        <v>1</v>
      </c>
      <c r="F70" s="5"/>
      <c r="G70" s="63"/>
      <c r="H70" s="4"/>
      <c r="I70" s="4"/>
      <c r="J70" s="4"/>
      <c r="K70" s="4"/>
      <c r="L70" s="4"/>
      <c r="M70" s="4"/>
      <c r="N70" s="4"/>
      <c r="O70" s="4"/>
      <c r="P70" s="4"/>
      <c r="Q70" s="4"/>
      <c r="R70" s="58"/>
      <c r="S70" s="4"/>
      <c r="T70" s="4"/>
      <c r="U70" s="4"/>
      <c r="V70" s="58"/>
    </row>
    <row r="71" spans="1:22" s="102" customFormat="1" x14ac:dyDescent="0.25">
      <c r="A71" s="5"/>
      <c r="B71" s="159" t="s">
        <v>1188</v>
      </c>
      <c r="C71" s="147"/>
      <c r="D71" s="148"/>
      <c r="E71" s="148">
        <v>1</v>
      </c>
      <c r="F71" s="5"/>
      <c r="G71" s="63"/>
      <c r="H71" s="4"/>
      <c r="I71" s="4"/>
      <c r="J71" s="4"/>
      <c r="K71" s="4"/>
      <c r="L71" s="4"/>
      <c r="M71" s="4"/>
      <c r="N71" s="4"/>
      <c r="O71" s="4"/>
      <c r="P71" s="4"/>
      <c r="Q71" s="4"/>
      <c r="R71" s="58"/>
      <c r="S71" s="4"/>
      <c r="T71" s="4"/>
      <c r="U71" s="4"/>
      <c r="V71" s="58"/>
    </row>
    <row r="72" spans="1:22" s="102" customFormat="1" x14ac:dyDescent="0.25">
      <c r="A72" s="5"/>
      <c r="B72" s="159" t="s">
        <v>1189</v>
      </c>
      <c r="C72" s="147"/>
      <c r="D72" s="148"/>
      <c r="E72" s="148">
        <v>1</v>
      </c>
      <c r="F72" s="5"/>
      <c r="G72" s="63"/>
      <c r="H72" s="4"/>
      <c r="I72" s="4"/>
      <c r="J72" s="4"/>
      <c r="K72" s="4"/>
      <c r="L72" s="4"/>
      <c r="M72" s="4"/>
      <c r="N72" s="4"/>
      <c r="O72" s="4"/>
      <c r="P72" s="4"/>
      <c r="Q72" s="4"/>
      <c r="R72" s="58"/>
      <c r="S72" s="4"/>
      <c r="T72" s="4"/>
      <c r="U72" s="4"/>
      <c r="V72" s="58"/>
    </row>
    <row r="73" spans="1:22" s="102" customFormat="1" x14ac:dyDescent="0.25">
      <c r="A73" s="5"/>
      <c r="B73" s="159" t="s">
        <v>1190</v>
      </c>
      <c r="C73" s="147"/>
      <c r="D73" s="148"/>
      <c r="E73" s="148">
        <v>1</v>
      </c>
      <c r="F73" s="5"/>
      <c r="G73" s="63"/>
      <c r="H73" s="4"/>
      <c r="I73" s="4"/>
      <c r="J73" s="4"/>
      <c r="K73" s="4"/>
      <c r="L73" s="4"/>
      <c r="M73" s="4"/>
      <c r="N73" s="4"/>
      <c r="O73" s="4"/>
      <c r="P73" s="4"/>
      <c r="Q73" s="4"/>
      <c r="R73" s="58"/>
      <c r="S73" s="4"/>
      <c r="T73" s="4"/>
      <c r="U73" s="4"/>
      <c r="V73" s="58"/>
    </row>
    <row r="74" spans="1:22" s="102" customFormat="1" x14ac:dyDescent="0.25">
      <c r="A74" s="5"/>
      <c r="B74" s="159" t="s">
        <v>1191</v>
      </c>
      <c r="C74" s="147"/>
      <c r="D74" s="148"/>
      <c r="E74" s="148">
        <v>1</v>
      </c>
      <c r="F74" s="5"/>
      <c r="G74" s="63"/>
      <c r="H74" s="4"/>
      <c r="I74" s="4"/>
      <c r="J74" s="4"/>
      <c r="K74" s="4"/>
      <c r="L74" s="4"/>
      <c r="M74" s="4"/>
      <c r="N74" s="4"/>
      <c r="O74" s="4"/>
      <c r="P74" s="4"/>
      <c r="Q74" s="4"/>
      <c r="R74" s="58"/>
      <c r="S74" s="4"/>
      <c r="T74" s="4"/>
      <c r="U74" s="4"/>
      <c r="V74" s="58"/>
    </row>
    <row r="75" spans="1:22" s="102" customFormat="1" x14ac:dyDescent="0.25">
      <c r="A75" s="5"/>
      <c r="B75" s="159" t="s">
        <v>1192</v>
      </c>
      <c r="C75" s="147"/>
      <c r="D75" s="148"/>
      <c r="E75" s="148">
        <v>1</v>
      </c>
      <c r="F75" s="5"/>
      <c r="G75" s="63"/>
      <c r="H75" s="4"/>
      <c r="I75" s="4"/>
      <c r="J75" s="4"/>
      <c r="K75" s="4"/>
      <c r="L75" s="4"/>
      <c r="M75" s="4"/>
      <c r="N75" s="4"/>
      <c r="O75" s="4"/>
      <c r="P75" s="4"/>
      <c r="Q75" s="4"/>
      <c r="R75" s="58"/>
      <c r="S75" s="4"/>
      <c r="T75" s="4"/>
      <c r="U75" s="4"/>
      <c r="V75" s="58"/>
    </row>
    <row r="76" spans="1:22" s="102" customFormat="1" x14ac:dyDescent="0.25">
      <c r="A76" s="5"/>
      <c r="B76" s="159" t="s">
        <v>1193</v>
      </c>
      <c r="C76" s="147"/>
      <c r="D76" s="148"/>
      <c r="E76" s="148">
        <v>1</v>
      </c>
      <c r="F76" s="5"/>
      <c r="G76" s="63"/>
      <c r="H76" s="4"/>
      <c r="I76" s="4"/>
      <c r="J76" s="4"/>
      <c r="K76" s="4"/>
      <c r="L76" s="4"/>
      <c r="M76" s="4"/>
      <c r="N76" s="4"/>
      <c r="O76" s="4"/>
      <c r="P76" s="4"/>
      <c r="Q76" s="4"/>
      <c r="R76" s="58"/>
      <c r="S76" s="4"/>
      <c r="T76" s="4"/>
      <c r="U76" s="4"/>
      <c r="V76" s="58"/>
    </row>
    <row r="77" spans="1:22" s="102" customFormat="1" x14ac:dyDescent="0.25">
      <c r="A77" s="5"/>
      <c r="B77" s="159" t="s">
        <v>1194</v>
      </c>
      <c r="C77" s="147"/>
      <c r="D77" s="148"/>
      <c r="E77" s="148">
        <v>1</v>
      </c>
      <c r="F77" s="5"/>
      <c r="G77" s="63"/>
      <c r="H77" s="4"/>
      <c r="I77" s="4"/>
      <c r="J77" s="4"/>
      <c r="K77" s="4"/>
      <c r="L77" s="4"/>
      <c r="M77" s="4"/>
      <c r="N77" s="4"/>
      <c r="O77" s="4"/>
      <c r="P77" s="4"/>
      <c r="Q77" s="4"/>
      <c r="R77" s="58"/>
      <c r="S77" s="4"/>
      <c r="T77" s="4"/>
      <c r="U77" s="4"/>
      <c r="V77" s="58"/>
    </row>
    <row r="78" spans="1:22" s="102" customFormat="1" x14ac:dyDescent="0.25">
      <c r="A78" s="5"/>
      <c r="B78" s="159" t="s">
        <v>1195</v>
      </c>
      <c r="C78" s="147"/>
      <c r="D78" s="148"/>
      <c r="E78" s="148">
        <v>1</v>
      </c>
      <c r="F78" s="5"/>
      <c r="G78" s="63"/>
      <c r="H78" s="4"/>
      <c r="I78" s="4"/>
      <c r="J78" s="4"/>
      <c r="K78" s="4"/>
      <c r="L78" s="4"/>
      <c r="M78" s="4"/>
      <c r="N78" s="4"/>
      <c r="O78" s="4"/>
      <c r="P78" s="4"/>
      <c r="Q78" s="4"/>
      <c r="R78" s="58"/>
      <c r="S78" s="4"/>
      <c r="T78" s="4"/>
      <c r="U78" s="4"/>
      <c r="V78" s="58"/>
    </row>
    <row r="79" spans="1:22" s="102" customFormat="1" x14ac:dyDescent="0.25">
      <c r="A79" s="5"/>
      <c r="B79" s="159" t="s">
        <v>1196</v>
      </c>
      <c r="C79" s="147"/>
      <c r="D79" s="148"/>
      <c r="E79" s="148">
        <v>1</v>
      </c>
      <c r="F79" s="5"/>
      <c r="G79" s="63"/>
      <c r="H79" s="4"/>
      <c r="I79" s="4"/>
      <c r="J79" s="4"/>
      <c r="K79" s="4"/>
      <c r="L79" s="4"/>
      <c r="M79" s="4"/>
      <c r="N79" s="4"/>
      <c r="O79" s="4"/>
      <c r="P79" s="4"/>
      <c r="Q79" s="4"/>
      <c r="R79" s="58"/>
      <c r="S79" s="4"/>
      <c r="T79" s="4"/>
      <c r="U79" s="4"/>
      <c r="V79" s="58"/>
    </row>
    <row r="80" spans="1:22" s="102" customFormat="1" x14ac:dyDescent="0.25">
      <c r="A80" s="5"/>
      <c r="B80" s="159" t="s">
        <v>1197</v>
      </c>
      <c r="C80" s="147"/>
      <c r="D80" s="148"/>
      <c r="E80" s="148">
        <v>1</v>
      </c>
      <c r="F80" s="5"/>
      <c r="G80" s="63"/>
      <c r="H80" s="4"/>
      <c r="I80" s="4"/>
      <c r="J80" s="4"/>
      <c r="K80" s="4"/>
      <c r="L80" s="4"/>
      <c r="M80" s="4"/>
      <c r="N80" s="4"/>
      <c r="O80" s="4"/>
      <c r="P80" s="4"/>
      <c r="Q80" s="4"/>
      <c r="R80" s="58"/>
      <c r="S80" s="4"/>
      <c r="T80" s="4"/>
      <c r="U80" s="4"/>
      <c r="V80" s="58"/>
    </row>
    <row r="81" spans="1:22" s="102" customFormat="1" x14ac:dyDescent="0.25">
      <c r="A81" s="5"/>
      <c r="B81" s="159" t="s">
        <v>1198</v>
      </c>
      <c r="C81" s="147"/>
      <c r="D81" s="148"/>
      <c r="E81" s="148">
        <v>1</v>
      </c>
      <c r="F81" s="5"/>
      <c r="G81" s="63"/>
      <c r="H81" s="4"/>
      <c r="I81" s="4"/>
      <c r="J81" s="4"/>
      <c r="K81" s="4"/>
      <c r="L81" s="4"/>
      <c r="M81" s="4"/>
      <c r="N81" s="4"/>
      <c r="O81" s="4"/>
      <c r="P81" s="4"/>
      <c r="Q81" s="4"/>
      <c r="R81" s="58"/>
      <c r="S81" s="4"/>
      <c r="T81" s="4"/>
      <c r="U81" s="4"/>
      <c r="V81" s="58"/>
    </row>
    <row r="82" spans="1:22" s="102" customFormat="1" x14ac:dyDescent="0.25">
      <c r="A82" s="5"/>
      <c r="B82" s="159" t="s">
        <v>1199</v>
      </c>
      <c r="C82" s="147"/>
      <c r="D82" s="148"/>
      <c r="E82" s="148">
        <v>1</v>
      </c>
      <c r="F82" s="5"/>
      <c r="G82" s="63"/>
      <c r="H82" s="4"/>
      <c r="I82" s="4"/>
      <c r="J82" s="4"/>
      <c r="K82" s="4"/>
      <c r="L82" s="4"/>
      <c r="M82" s="4"/>
      <c r="N82" s="4"/>
      <c r="O82" s="4"/>
      <c r="P82" s="4"/>
      <c r="Q82" s="4"/>
      <c r="R82" s="58"/>
      <c r="S82" s="4"/>
      <c r="T82" s="4"/>
      <c r="U82" s="4"/>
      <c r="V82" s="58"/>
    </row>
    <row r="83" spans="1:22" s="102" customFormat="1" x14ac:dyDescent="0.25">
      <c r="A83" s="5"/>
      <c r="B83" s="159" t="s">
        <v>1200</v>
      </c>
      <c r="C83" s="147"/>
      <c r="D83" s="148"/>
      <c r="E83" s="148">
        <v>1</v>
      </c>
      <c r="F83" s="5"/>
      <c r="G83" s="63"/>
      <c r="H83" s="4"/>
      <c r="I83" s="4"/>
      <c r="J83" s="4"/>
      <c r="K83" s="4"/>
      <c r="L83" s="4"/>
      <c r="M83" s="4"/>
      <c r="N83" s="4"/>
      <c r="O83" s="4"/>
      <c r="P83" s="4"/>
      <c r="Q83" s="4"/>
      <c r="R83" s="58"/>
      <c r="S83" s="4"/>
      <c r="T83" s="4"/>
      <c r="U83" s="4"/>
      <c r="V83" s="58"/>
    </row>
    <row r="84" spans="1:22" s="102" customFormat="1" x14ac:dyDescent="0.25">
      <c r="A84" s="5"/>
      <c r="B84" s="159" t="s">
        <v>1201</v>
      </c>
      <c r="C84" s="147"/>
      <c r="D84" s="148"/>
      <c r="E84" s="148">
        <v>1</v>
      </c>
      <c r="F84" s="5"/>
      <c r="G84" s="63"/>
      <c r="H84" s="4"/>
      <c r="I84" s="4"/>
      <c r="J84" s="4"/>
      <c r="K84" s="4"/>
      <c r="L84" s="4"/>
      <c r="M84" s="4"/>
      <c r="N84" s="4"/>
      <c r="O84" s="4"/>
      <c r="P84" s="4"/>
      <c r="Q84" s="4"/>
      <c r="R84" s="58"/>
      <c r="S84" s="4"/>
      <c r="T84" s="4"/>
      <c r="U84" s="4"/>
      <c r="V84" s="58"/>
    </row>
    <row r="85" spans="1:22" s="102" customFormat="1" x14ac:dyDescent="0.25">
      <c r="A85" s="5"/>
      <c r="B85" s="159" t="s">
        <v>1202</v>
      </c>
      <c r="C85" s="147"/>
      <c r="D85" s="148"/>
      <c r="E85" s="148">
        <v>1</v>
      </c>
      <c r="F85" s="5"/>
      <c r="G85" s="63"/>
      <c r="H85" s="4"/>
      <c r="I85" s="4"/>
      <c r="J85" s="4"/>
      <c r="K85" s="4"/>
      <c r="L85" s="4"/>
      <c r="M85" s="4"/>
      <c r="N85" s="4"/>
      <c r="O85" s="4"/>
      <c r="P85" s="4"/>
      <c r="Q85" s="4"/>
      <c r="R85" s="58"/>
      <c r="S85" s="4"/>
      <c r="T85" s="4"/>
      <c r="U85" s="4"/>
      <c r="V85" s="58"/>
    </row>
    <row r="86" spans="1:22" s="102" customFormat="1" x14ac:dyDescent="0.25">
      <c r="A86" s="5"/>
      <c r="B86" s="159" t="s">
        <v>1134</v>
      </c>
      <c r="C86" s="147"/>
      <c r="D86" s="148"/>
      <c r="E86" s="148">
        <v>1</v>
      </c>
      <c r="F86" s="5"/>
      <c r="G86" s="63"/>
      <c r="H86" s="4"/>
      <c r="I86" s="4"/>
      <c r="J86" s="4"/>
      <c r="K86" s="4"/>
      <c r="L86" s="4"/>
      <c r="M86" s="4"/>
      <c r="N86" s="4"/>
      <c r="O86" s="4"/>
      <c r="P86" s="4"/>
      <c r="Q86" s="4"/>
      <c r="R86" s="58"/>
      <c r="S86" s="4"/>
      <c r="T86" s="4"/>
      <c r="U86" s="4"/>
      <c r="V86" s="58"/>
    </row>
    <row r="87" spans="1:22" s="102" customFormat="1" x14ac:dyDescent="0.25">
      <c r="A87" s="5"/>
      <c r="B87" s="159" t="s">
        <v>1203</v>
      </c>
      <c r="C87" s="147"/>
      <c r="D87" s="148"/>
      <c r="E87" s="148">
        <v>1</v>
      </c>
      <c r="F87" s="5"/>
      <c r="G87" s="63"/>
      <c r="H87" s="4"/>
      <c r="I87" s="4"/>
      <c r="J87" s="4"/>
      <c r="K87" s="4"/>
      <c r="L87" s="4"/>
      <c r="M87" s="4"/>
      <c r="N87" s="4"/>
      <c r="O87" s="4"/>
      <c r="P87" s="4"/>
      <c r="Q87" s="4"/>
      <c r="R87" s="58"/>
      <c r="S87" s="4"/>
      <c r="T87" s="4"/>
      <c r="U87" s="4"/>
      <c r="V87" s="58"/>
    </row>
    <row r="88" spans="1:22" s="102" customFormat="1" x14ac:dyDescent="0.25">
      <c r="A88" s="5"/>
      <c r="B88" s="159" t="s">
        <v>1196</v>
      </c>
      <c r="C88" s="147"/>
      <c r="D88" s="148"/>
      <c r="E88" s="148">
        <v>1</v>
      </c>
      <c r="F88" s="5"/>
      <c r="G88" s="63"/>
      <c r="H88" s="4"/>
      <c r="I88" s="4"/>
      <c r="J88" s="4"/>
      <c r="K88" s="4"/>
      <c r="L88" s="4"/>
      <c r="M88" s="4"/>
      <c r="N88" s="4"/>
      <c r="O88" s="4"/>
      <c r="P88" s="4"/>
      <c r="Q88" s="4"/>
      <c r="R88" s="58"/>
      <c r="S88" s="4"/>
      <c r="T88" s="4"/>
      <c r="U88" s="4"/>
      <c r="V88" s="58"/>
    </row>
    <row r="89" spans="1:22" s="102" customFormat="1" x14ac:dyDescent="0.25">
      <c r="A89" s="5"/>
      <c r="B89" s="159" t="s">
        <v>1196</v>
      </c>
      <c r="C89" s="147"/>
      <c r="D89" s="148"/>
      <c r="E89" s="148">
        <v>1</v>
      </c>
      <c r="F89" s="5"/>
      <c r="G89" s="63"/>
      <c r="H89" s="4"/>
      <c r="I89" s="4"/>
      <c r="J89" s="4"/>
      <c r="K89" s="4"/>
      <c r="L89" s="4"/>
      <c r="M89" s="4"/>
      <c r="N89" s="4"/>
      <c r="O89" s="4"/>
      <c r="P89" s="4"/>
      <c r="Q89" s="4"/>
      <c r="R89" s="58"/>
      <c r="S89" s="4"/>
      <c r="T89" s="4"/>
      <c r="U89" s="4"/>
      <c r="V89" s="58"/>
    </row>
    <row r="90" spans="1:22" s="102" customFormat="1" x14ac:dyDescent="0.25">
      <c r="A90" s="5"/>
      <c r="B90" s="159" t="s">
        <v>1204</v>
      </c>
      <c r="C90" s="147"/>
      <c r="D90" s="148"/>
      <c r="E90" s="148">
        <v>1</v>
      </c>
      <c r="F90" s="5"/>
      <c r="G90" s="63"/>
      <c r="H90" s="4"/>
      <c r="I90" s="4"/>
      <c r="J90" s="4"/>
      <c r="K90" s="4"/>
      <c r="L90" s="4"/>
      <c r="M90" s="4"/>
      <c r="N90" s="4"/>
      <c r="O90" s="4"/>
      <c r="P90" s="4"/>
      <c r="Q90" s="4"/>
      <c r="R90" s="58"/>
      <c r="S90" s="4"/>
      <c r="T90" s="4"/>
      <c r="U90" s="4"/>
      <c r="V90" s="58"/>
    </row>
    <row r="91" spans="1:22" s="102" customFormat="1" x14ac:dyDescent="0.25">
      <c r="A91" s="5"/>
      <c r="B91" s="159" t="s">
        <v>1205</v>
      </c>
      <c r="C91" s="147"/>
      <c r="D91" s="148"/>
      <c r="E91" s="148">
        <v>1</v>
      </c>
      <c r="F91" s="5"/>
      <c r="G91" s="63"/>
      <c r="H91" s="4"/>
      <c r="I91" s="4"/>
      <c r="J91" s="4"/>
      <c r="K91" s="4"/>
      <c r="L91" s="4"/>
      <c r="M91" s="4"/>
      <c r="N91" s="4"/>
      <c r="O91" s="4"/>
      <c r="P91" s="4"/>
      <c r="Q91" s="4"/>
      <c r="R91" s="58"/>
      <c r="S91" s="4"/>
      <c r="T91" s="4"/>
      <c r="U91" s="4"/>
      <c r="V91" s="58"/>
    </row>
    <row r="92" spans="1:22" s="102" customFormat="1" x14ac:dyDescent="0.25">
      <c r="A92" s="5"/>
      <c r="B92" s="159" t="s">
        <v>1206</v>
      </c>
      <c r="C92" s="147"/>
      <c r="D92" s="148"/>
      <c r="E92" s="148">
        <v>1</v>
      </c>
      <c r="F92" s="5"/>
      <c r="G92" s="63"/>
      <c r="H92" s="4"/>
      <c r="I92" s="4"/>
      <c r="J92" s="4"/>
      <c r="K92" s="4"/>
      <c r="L92" s="4"/>
      <c r="M92" s="4"/>
      <c r="N92" s="4"/>
      <c r="O92" s="4"/>
      <c r="P92" s="4"/>
      <c r="Q92" s="4"/>
      <c r="R92" s="58"/>
      <c r="S92" s="4"/>
      <c r="T92" s="4"/>
      <c r="U92" s="4"/>
      <c r="V92" s="58"/>
    </row>
    <row r="93" spans="1:22" s="102" customFormat="1" x14ac:dyDescent="0.25">
      <c r="A93" s="5"/>
      <c r="B93" s="159" t="s">
        <v>1207</v>
      </c>
      <c r="C93" s="147"/>
      <c r="D93" s="148"/>
      <c r="E93" s="148">
        <v>1</v>
      </c>
      <c r="F93" s="5"/>
      <c r="G93" s="63"/>
      <c r="H93" s="4"/>
      <c r="I93" s="4"/>
      <c r="J93" s="4"/>
      <c r="K93" s="4"/>
      <c r="L93" s="4"/>
      <c r="M93" s="4"/>
      <c r="N93" s="4"/>
      <c r="O93" s="4"/>
      <c r="P93" s="4"/>
      <c r="Q93" s="4"/>
      <c r="R93" s="58"/>
      <c r="S93" s="4"/>
      <c r="T93" s="4"/>
      <c r="U93" s="4"/>
      <c r="V93" s="58"/>
    </row>
    <row r="94" spans="1:22" s="102" customFormat="1" x14ac:dyDescent="0.25">
      <c r="A94" s="5"/>
      <c r="B94" s="159" t="s">
        <v>1208</v>
      </c>
      <c r="C94" s="147"/>
      <c r="D94" s="148"/>
      <c r="E94" s="148">
        <v>1</v>
      </c>
      <c r="F94" s="5"/>
      <c r="G94" s="63"/>
      <c r="H94" s="4"/>
      <c r="I94" s="4"/>
      <c r="J94" s="4"/>
      <c r="K94" s="4"/>
      <c r="L94" s="4"/>
      <c r="M94" s="4"/>
      <c r="N94" s="4"/>
      <c r="O94" s="4"/>
      <c r="P94" s="4"/>
      <c r="Q94" s="4"/>
      <c r="R94" s="58"/>
      <c r="S94" s="4"/>
      <c r="T94" s="4"/>
      <c r="U94" s="4"/>
      <c r="V94" s="58"/>
    </row>
    <row r="95" spans="1:22" s="102" customFormat="1" x14ac:dyDescent="0.25">
      <c r="A95" s="5"/>
      <c r="B95" s="159" t="s">
        <v>1209</v>
      </c>
      <c r="C95" s="147"/>
      <c r="D95" s="148"/>
      <c r="E95" s="148">
        <v>1</v>
      </c>
      <c r="F95" s="5"/>
      <c r="G95" s="63"/>
      <c r="H95" s="4"/>
      <c r="I95" s="4"/>
      <c r="J95" s="4"/>
      <c r="K95" s="4"/>
      <c r="L95" s="4"/>
      <c r="M95" s="4"/>
      <c r="N95" s="4"/>
      <c r="O95" s="4"/>
      <c r="P95" s="4"/>
      <c r="Q95" s="4"/>
      <c r="R95" s="58"/>
      <c r="S95" s="4"/>
      <c r="T95" s="4"/>
      <c r="U95" s="4"/>
      <c r="V95" s="58"/>
    </row>
    <row r="96" spans="1:22" s="102" customFormat="1" x14ac:dyDescent="0.25">
      <c r="A96" s="5"/>
      <c r="B96" s="159" t="s">
        <v>1210</v>
      </c>
      <c r="C96" s="147"/>
      <c r="D96" s="148"/>
      <c r="E96" s="148">
        <v>1</v>
      </c>
      <c r="F96" s="5"/>
      <c r="G96" s="63"/>
      <c r="H96" s="4"/>
      <c r="I96" s="4"/>
      <c r="J96" s="4"/>
      <c r="K96" s="4"/>
      <c r="L96" s="4"/>
      <c r="M96" s="4"/>
      <c r="N96" s="4"/>
      <c r="O96" s="4"/>
      <c r="P96" s="4"/>
      <c r="Q96" s="4"/>
      <c r="R96" s="58"/>
      <c r="S96" s="4"/>
      <c r="T96" s="4"/>
      <c r="U96" s="4"/>
      <c r="V96" s="58"/>
    </row>
    <row r="97" spans="1:22" s="102" customFormat="1" x14ac:dyDescent="0.25">
      <c r="A97" s="5"/>
      <c r="B97" s="159" t="s">
        <v>1187</v>
      </c>
      <c r="C97" s="147"/>
      <c r="D97" s="148"/>
      <c r="E97" s="148">
        <v>1</v>
      </c>
      <c r="F97" s="5"/>
      <c r="G97" s="63"/>
      <c r="H97" s="4"/>
      <c r="I97" s="4"/>
      <c r="J97" s="4"/>
      <c r="K97" s="4"/>
      <c r="L97" s="4"/>
      <c r="M97" s="4"/>
      <c r="N97" s="4"/>
      <c r="O97" s="4"/>
      <c r="P97" s="4"/>
      <c r="Q97" s="4"/>
      <c r="R97" s="58"/>
      <c r="S97" s="4"/>
      <c r="T97" s="4"/>
      <c r="U97" s="4"/>
      <c r="V97" s="58"/>
    </row>
    <row r="98" spans="1:22" s="102" customFormat="1" x14ac:dyDescent="0.25">
      <c r="A98" s="5"/>
      <c r="B98" s="159" t="s">
        <v>1249</v>
      </c>
      <c r="C98" s="147"/>
      <c r="D98" s="148"/>
      <c r="E98" s="148">
        <v>1</v>
      </c>
      <c r="F98" s="5"/>
      <c r="G98" s="63"/>
      <c r="H98" s="4"/>
      <c r="I98" s="4"/>
      <c r="J98" s="4"/>
      <c r="K98" s="4"/>
      <c r="L98" s="4"/>
      <c r="M98" s="4"/>
      <c r="N98" s="4"/>
      <c r="O98" s="4"/>
      <c r="P98" s="4"/>
      <c r="Q98" s="4"/>
      <c r="R98" s="58"/>
      <c r="S98" s="4"/>
      <c r="T98" s="4"/>
      <c r="U98" s="4"/>
      <c r="V98" s="58"/>
    </row>
    <row r="99" spans="1:22" s="102" customFormat="1" x14ac:dyDescent="0.25">
      <c r="A99" s="5"/>
      <c r="F99" s="148"/>
      <c r="H99" s="4"/>
      <c r="I99" s="4"/>
      <c r="J99" s="4"/>
      <c r="K99" s="4"/>
      <c r="L99" s="4"/>
      <c r="M99" s="4"/>
      <c r="N99" s="4"/>
      <c r="O99" s="4"/>
      <c r="P99" s="4"/>
      <c r="Q99" s="4"/>
      <c r="R99" s="58"/>
      <c r="S99" s="4"/>
      <c r="T99" s="4"/>
      <c r="U99" s="4"/>
      <c r="V99" s="58"/>
    </row>
    <row r="100" spans="1:22" s="102" customFormat="1" x14ac:dyDescent="0.25">
      <c r="A100" s="5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58"/>
      <c r="S100" s="4"/>
      <c r="T100" s="4"/>
      <c r="U100" s="4"/>
      <c r="V100" s="58"/>
    </row>
    <row r="101" spans="1:22" s="102" customFormat="1" x14ac:dyDescent="0.25">
      <c r="A101" s="5"/>
      <c r="B101" s="159"/>
      <c r="C101" s="7"/>
      <c r="D101" s="5"/>
      <c r="E101" s="5"/>
      <c r="F101" s="5"/>
      <c r="G101" s="63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58"/>
      <c r="S101" s="4"/>
      <c r="T101" s="4"/>
      <c r="U101" s="4"/>
      <c r="V101" s="58"/>
    </row>
    <row r="102" spans="1:22" s="102" customFormat="1" x14ac:dyDescent="0.25">
      <c r="A102" s="5"/>
      <c r="B102" s="6"/>
      <c r="C102" s="7"/>
      <c r="D102" s="5"/>
      <c r="E102" s="5"/>
      <c r="F102" s="5"/>
      <c r="G102" s="63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58"/>
      <c r="S102" s="4"/>
      <c r="T102" s="4"/>
      <c r="U102" s="4"/>
      <c r="V102" s="58"/>
    </row>
    <row r="103" spans="1:22" s="102" customFormat="1" x14ac:dyDescent="0.25">
      <c r="A103" s="5"/>
      <c r="B103" s="6"/>
      <c r="C103" s="7"/>
      <c r="D103" s="5"/>
      <c r="E103" s="5"/>
      <c r="F103" s="5"/>
      <c r="G103" s="63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58"/>
      <c r="S103" s="4"/>
      <c r="T103" s="4"/>
      <c r="U103" s="4"/>
      <c r="V103" s="58"/>
    </row>
    <row r="104" spans="1:22" s="102" customFormat="1" x14ac:dyDescent="0.25">
      <c r="A104" s="5"/>
      <c r="B104" s="6"/>
      <c r="C104" s="7"/>
      <c r="D104" s="5"/>
      <c r="E104" s="5"/>
      <c r="F104" s="5"/>
      <c r="G104" s="63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58"/>
      <c r="S104" s="4"/>
      <c r="T104" s="4"/>
      <c r="U104" s="4"/>
      <c r="V104" s="58"/>
    </row>
    <row r="105" spans="1:22" s="102" customFormat="1" x14ac:dyDescent="0.25">
      <c r="A105" s="5"/>
      <c r="B105" s="6"/>
      <c r="C105" s="7"/>
      <c r="D105" s="5"/>
      <c r="E105" s="5"/>
      <c r="F105" s="5"/>
      <c r="G105" s="63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58"/>
      <c r="S105" s="4"/>
      <c r="T105" s="4"/>
      <c r="U105" s="4"/>
      <c r="V105" s="58"/>
    </row>
    <row r="106" spans="1:22" s="102" customFormat="1" x14ac:dyDescent="0.25">
      <c r="A106" s="5"/>
      <c r="B106" s="6"/>
      <c r="C106" s="7"/>
      <c r="D106" s="5"/>
      <c r="E106" s="5"/>
      <c r="F106" s="5"/>
      <c r="G106" s="63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58"/>
      <c r="S106" s="4"/>
      <c r="T106" s="4"/>
      <c r="U106" s="4"/>
      <c r="V106" s="58"/>
    </row>
    <row r="107" spans="1:22" s="102" customFormat="1" x14ac:dyDescent="0.25">
      <c r="A107" s="5"/>
      <c r="B107" s="6"/>
      <c r="C107" s="7"/>
      <c r="D107" s="5"/>
      <c r="E107" s="5"/>
      <c r="F107" s="5"/>
      <c r="G107" s="63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58"/>
      <c r="S107" s="4"/>
      <c r="T107" s="4"/>
      <c r="U107" s="4"/>
      <c r="V107" s="58"/>
    </row>
    <row r="108" spans="1:22" s="102" customFormat="1" x14ac:dyDescent="0.25">
      <c r="A108" s="5"/>
      <c r="B108" s="6"/>
      <c r="C108" s="7"/>
      <c r="D108" s="5"/>
      <c r="E108" s="5"/>
      <c r="F108" s="5"/>
      <c r="G108" s="6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58"/>
      <c r="S108" s="4"/>
      <c r="T108" s="4"/>
      <c r="U108" s="4"/>
      <c r="V108" s="58"/>
    </row>
    <row r="109" spans="1:22" s="102" customFormat="1" x14ac:dyDescent="0.25">
      <c r="A109" s="5"/>
      <c r="B109" s="6"/>
      <c r="C109" s="7"/>
      <c r="D109" s="5"/>
      <c r="E109" s="5"/>
      <c r="F109" s="5"/>
      <c r="G109" s="6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58"/>
      <c r="S109" s="4"/>
      <c r="T109" s="4"/>
      <c r="U109" s="4"/>
      <c r="V109" s="58"/>
    </row>
    <row r="110" spans="1:22" s="102" customFormat="1" x14ac:dyDescent="0.25">
      <c r="A110" s="5"/>
      <c r="B110" s="6"/>
      <c r="C110" s="7"/>
      <c r="D110" s="5"/>
      <c r="E110" s="5"/>
      <c r="F110" s="5"/>
      <c r="G110" s="6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58"/>
      <c r="S110" s="4"/>
      <c r="T110" s="4"/>
      <c r="U110" s="4"/>
      <c r="V110" s="58"/>
    </row>
    <row r="111" spans="1:22" s="102" customFormat="1" x14ac:dyDescent="0.25">
      <c r="A111" s="5"/>
      <c r="B111" s="6"/>
      <c r="C111" s="7"/>
      <c r="D111" s="5"/>
      <c r="E111" s="5"/>
      <c r="F111" s="5"/>
      <c r="G111" s="6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58"/>
      <c r="S111" s="4"/>
      <c r="T111" s="4"/>
      <c r="U111" s="4"/>
      <c r="V111" s="58"/>
    </row>
    <row r="112" spans="1:22" s="102" customFormat="1" x14ac:dyDescent="0.25">
      <c r="A112" s="5"/>
      <c r="B112" s="6"/>
      <c r="C112" s="7"/>
      <c r="D112" s="5"/>
      <c r="E112" s="5"/>
      <c r="F112" s="5"/>
      <c r="G112" s="63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58"/>
      <c r="S112" s="4"/>
      <c r="T112" s="4"/>
      <c r="U112" s="4"/>
      <c r="V112" s="58"/>
    </row>
    <row r="113" spans="1:22" s="102" customFormat="1" x14ac:dyDescent="0.25">
      <c r="A113" s="5"/>
      <c r="B113" s="6"/>
      <c r="C113" s="7"/>
      <c r="D113" s="5"/>
      <c r="E113" s="5"/>
      <c r="F113" s="5"/>
      <c r="G113" s="63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58"/>
      <c r="S113" s="4"/>
      <c r="T113" s="4"/>
      <c r="U113" s="4"/>
      <c r="V113" s="58"/>
    </row>
    <row r="114" spans="1:22" s="102" customFormat="1" x14ac:dyDescent="0.25">
      <c r="A114" s="5"/>
      <c r="B114" s="6"/>
      <c r="C114" s="7"/>
      <c r="D114" s="5"/>
      <c r="E114" s="5"/>
      <c r="F114" s="5"/>
      <c r="G114" s="63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58"/>
      <c r="S114" s="4"/>
      <c r="T114" s="4"/>
      <c r="U114" s="4"/>
      <c r="V114" s="58"/>
    </row>
    <row r="115" spans="1:22" s="102" customFormat="1" x14ac:dyDescent="0.25">
      <c r="A115" s="5"/>
      <c r="B115" s="6"/>
      <c r="C115" s="7"/>
      <c r="D115" s="5"/>
      <c r="E115" s="5"/>
      <c r="F115" s="5"/>
      <c r="G115" s="63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58"/>
      <c r="S115" s="4"/>
      <c r="T115" s="4"/>
      <c r="U115" s="4"/>
      <c r="V115" s="58"/>
    </row>
    <row r="116" spans="1:22" s="102" customFormat="1" x14ac:dyDescent="0.25">
      <c r="A116" s="5"/>
      <c r="B116" s="6"/>
      <c r="C116" s="7"/>
      <c r="D116" s="5"/>
      <c r="E116" s="5"/>
      <c r="F116" s="5"/>
      <c r="G116" s="63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58"/>
      <c r="S116" s="4"/>
      <c r="T116" s="4"/>
      <c r="U116" s="4"/>
      <c r="V116" s="58"/>
    </row>
    <row r="117" spans="1:22" s="102" customFormat="1" x14ac:dyDescent="0.25">
      <c r="A117" s="5"/>
      <c r="B117" s="6"/>
      <c r="C117" s="7"/>
      <c r="D117" s="5"/>
      <c r="E117" s="5"/>
      <c r="F117" s="5"/>
      <c r="G117" s="63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58"/>
      <c r="S117" s="4"/>
      <c r="T117" s="4"/>
      <c r="U117" s="4"/>
      <c r="V117" s="58"/>
    </row>
    <row r="118" spans="1:22" s="102" customFormat="1" x14ac:dyDescent="0.25">
      <c r="A118" s="5"/>
      <c r="B118" s="6"/>
      <c r="C118" s="7"/>
      <c r="D118" s="5"/>
      <c r="E118" s="5"/>
      <c r="F118" s="5"/>
      <c r="G118" s="63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58"/>
      <c r="S118" s="4"/>
      <c r="T118" s="4"/>
      <c r="U118" s="4"/>
      <c r="V118" s="58"/>
    </row>
    <row r="119" spans="1:22" s="102" customFormat="1" x14ac:dyDescent="0.25">
      <c r="A119" s="99"/>
      <c r="B119" s="109"/>
      <c r="C119" s="110"/>
      <c r="D119" s="99"/>
      <c r="E119" s="99"/>
      <c r="F119" s="99"/>
      <c r="G119" s="104"/>
      <c r="R119" s="103"/>
      <c r="V119" s="103"/>
    </row>
    <row r="120" spans="1:22" s="102" customFormat="1" x14ac:dyDescent="0.25">
      <c r="A120" s="99"/>
      <c r="B120" s="109"/>
      <c r="C120" s="110"/>
      <c r="D120" s="99"/>
      <c r="E120" s="99"/>
      <c r="F120" s="99"/>
      <c r="G120" s="104"/>
      <c r="R120" s="103"/>
      <c r="V120" s="103"/>
    </row>
    <row r="121" spans="1:22" s="102" customFormat="1" x14ac:dyDescent="0.25">
      <c r="A121" s="99"/>
      <c r="B121" s="109"/>
      <c r="C121" s="110"/>
      <c r="D121" s="99"/>
      <c r="E121" s="99"/>
      <c r="F121" s="99"/>
      <c r="G121" s="104"/>
      <c r="R121" s="103"/>
      <c r="V121" s="103"/>
    </row>
    <row r="122" spans="1:22" s="102" customFormat="1" x14ac:dyDescent="0.25">
      <c r="A122" s="99"/>
      <c r="B122" s="109"/>
      <c r="C122" s="110"/>
      <c r="D122" s="99"/>
      <c r="E122" s="99"/>
      <c r="F122" s="99"/>
      <c r="G122" s="104"/>
      <c r="R122" s="103"/>
      <c r="V122" s="103"/>
    </row>
    <row r="123" spans="1:22" s="102" customFormat="1" x14ac:dyDescent="0.25">
      <c r="A123" s="99"/>
      <c r="B123" s="109"/>
      <c r="C123" s="110"/>
      <c r="D123" s="99"/>
      <c r="E123" s="99"/>
      <c r="F123" s="99"/>
      <c r="G123" s="104"/>
      <c r="R123" s="103"/>
      <c r="V123" s="103"/>
    </row>
    <row r="124" spans="1:22" s="102" customFormat="1" x14ac:dyDescent="0.25">
      <c r="A124" s="99"/>
      <c r="B124" s="109"/>
      <c r="C124" s="110"/>
      <c r="D124" s="99"/>
      <c r="E124" s="99"/>
      <c r="F124" s="99"/>
      <c r="G124" s="104"/>
      <c r="R124" s="103"/>
      <c r="V124" s="103"/>
    </row>
    <row r="125" spans="1:22" s="102" customFormat="1" x14ac:dyDescent="0.25">
      <c r="A125" s="99"/>
      <c r="B125" s="109"/>
      <c r="C125" s="110"/>
      <c r="D125" s="99"/>
      <c r="E125" s="99"/>
      <c r="F125" s="99"/>
      <c r="G125" s="104"/>
      <c r="R125" s="103"/>
      <c r="V125" s="103"/>
    </row>
    <row r="126" spans="1:22" s="102" customFormat="1" x14ac:dyDescent="0.25">
      <c r="A126" s="99"/>
      <c r="B126" s="109"/>
      <c r="C126" s="110"/>
      <c r="D126" s="99"/>
      <c r="E126" s="99"/>
      <c r="F126" s="99"/>
      <c r="G126" s="104"/>
      <c r="R126" s="103"/>
      <c r="V126" s="103"/>
    </row>
    <row r="127" spans="1:22" s="102" customFormat="1" x14ac:dyDescent="0.25">
      <c r="A127" s="99"/>
      <c r="B127" s="109"/>
      <c r="C127" s="110"/>
      <c r="D127" s="99"/>
      <c r="E127" s="99"/>
      <c r="F127" s="99"/>
      <c r="G127" s="104"/>
      <c r="R127" s="103"/>
      <c r="V127" s="103"/>
    </row>
    <row r="128" spans="1:22" s="102" customFormat="1" x14ac:dyDescent="0.25">
      <c r="A128" s="99"/>
      <c r="B128" s="109"/>
      <c r="C128" s="110"/>
      <c r="D128" s="99"/>
      <c r="E128" s="99"/>
      <c r="F128" s="99"/>
      <c r="G128" s="104"/>
      <c r="R128" s="103"/>
      <c r="V128" s="103"/>
    </row>
    <row r="129" spans="1:22" s="102" customFormat="1" x14ac:dyDescent="0.25">
      <c r="A129" s="99"/>
      <c r="B129" s="109"/>
      <c r="C129" s="110"/>
      <c r="D129" s="99"/>
      <c r="E129" s="99"/>
      <c r="F129" s="99"/>
      <c r="G129" s="104"/>
      <c r="R129" s="103"/>
      <c r="V129" s="103"/>
    </row>
    <row r="130" spans="1:22" s="102" customFormat="1" x14ac:dyDescent="0.25">
      <c r="A130" s="99"/>
      <c r="B130" s="109"/>
      <c r="C130" s="110"/>
      <c r="D130" s="99"/>
      <c r="E130" s="99"/>
      <c r="F130" s="99"/>
      <c r="G130" s="104"/>
      <c r="R130" s="103"/>
      <c r="V130" s="103"/>
    </row>
    <row r="131" spans="1:22" s="102" customFormat="1" x14ac:dyDescent="0.25">
      <c r="A131" s="99"/>
      <c r="B131" s="109"/>
      <c r="C131" s="110"/>
      <c r="D131" s="99"/>
      <c r="E131" s="99"/>
      <c r="F131" s="99"/>
      <c r="G131" s="104"/>
      <c r="R131" s="103"/>
      <c r="V131" s="103"/>
    </row>
    <row r="132" spans="1:22" s="102" customFormat="1" x14ac:dyDescent="0.25">
      <c r="A132" s="99"/>
      <c r="B132" s="109"/>
      <c r="C132" s="110"/>
      <c r="D132" s="99"/>
      <c r="E132" s="99"/>
      <c r="F132" s="99"/>
      <c r="G132" s="104"/>
      <c r="R132" s="103"/>
      <c r="V132" s="103"/>
    </row>
    <row r="133" spans="1:22" s="102" customFormat="1" x14ac:dyDescent="0.25">
      <c r="A133" s="99"/>
      <c r="B133" s="109"/>
      <c r="C133" s="110"/>
      <c r="D133" s="99"/>
      <c r="E133" s="99"/>
      <c r="F133" s="99"/>
      <c r="G133" s="104"/>
      <c r="R133" s="103"/>
      <c r="V133" s="103"/>
    </row>
    <row r="134" spans="1:22" s="102" customFormat="1" x14ac:dyDescent="0.25">
      <c r="A134" s="99"/>
      <c r="B134" s="109"/>
      <c r="C134" s="110"/>
      <c r="D134" s="99"/>
      <c r="E134" s="99"/>
      <c r="F134" s="99"/>
      <c r="G134" s="104"/>
      <c r="R134" s="103"/>
      <c r="V134" s="103"/>
    </row>
    <row r="135" spans="1:22" s="102" customFormat="1" x14ac:dyDescent="0.25">
      <c r="A135" s="99"/>
      <c r="B135" s="109"/>
      <c r="C135" s="110"/>
      <c r="D135" s="99"/>
      <c r="E135" s="99"/>
      <c r="F135" s="99"/>
      <c r="G135" s="104"/>
      <c r="R135" s="103"/>
      <c r="V135" s="103"/>
    </row>
    <row r="136" spans="1:22" s="102" customFormat="1" x14ac:dyDescent="0.25">
      <c r="A136" s="99"/>
      <c r="B136" s="109"/>
      <c r="C136" s="110"/>
      <c r="D136" s="99"/>
      <c r="E136" s="99"/>
      <c r="F136" s="99"/>
      <c r="G136" s="104"/>
      <c r="R136" s="103"/>
      <c r="V136" s="103"/>
    </row>
    <row r="137" spans="1:22" s="102" customFormat="1" x14ac:dyDescent="0.25">
      <c r="A137" s="99"/>
      <c r="B137" s="109"/>
      <c r="C137" s="110"/>
      <c r="D137" s="99"/>
      <c r="E137" s="99"/>
      <c r="F137" s="99"/>
      <c r="G137" s="104"/>
      <c r="R137" s="103"/>
      <c r="V137" s="103"/>
    </row>
    <row r="138" spans="1:22" s="102" customFormat="1" x14ac:dyDescent="0.25">
      <c r="A138" s="99"/>
      <c r="B138" s="109"/>
      <c r="C138" s="110"/>
      <c r="D138" s="99"/>
      <c r="E138" s="99"/>
      <c r="F138" s="99"/>
      <c r="G138" s="104"/>
      <c r="R138" s="103"/>
      <c r="V138" s="103"/>
    </row>
    <row r="139" spans="1:22" s="102" customFormat="1" x14ac:dyDescent="0.25">
      <c r="A139" s="99"/>
      <c r="B139" s="109"/>
      <c r="C139" s="110"/>
      <c r="D139" s="99"/>
      <c r="E139" s="99"/>
      <c r="F139" s="99"/>
      <c r="G139" s="104"/>
      <c r="R139" s="103"/>
      <c r="V139" s="103"/>
    </row>
    <row r="140" spans="1:22" s="102" customFormat="1" x14ac:dyDescent="0.25">
      <c r="A140" s="99"/>
      <c r="B140" s="109"/>
      <c r="C140" s="110"/>
      <c r="D140" s="99"/>
      <c r="E140" s="99"/>
      <c r="F140" s="99"/>
      <c r="G140" s="104"/>
      <c r="R140" s="103"/>
      <c r="V140" s="103"/>
    </row>
    <row r="141" spans="1:22" s="102" customFormat="1" x14ac:dyDescent="0.25">
      <c r="A141" s="99"/>
      <c r="B141" s="109"/>
      <c r="C141" s="110"/>
      <c r="D141" s="99"/>
      <c r="E141" s="99"/>
      <c r="F141" s="99"/>
      <c r="G141" s="104"/>
      <c r="R141" s="103"/>
      <c r="V141" s="103"/>
    </row>
    <row r="142" spans="1:22" s="102" customFormat="1" x14ac:dyDescent="0.25">
      <c r="A142" s="99"/>
      <c r="B142" s="109"/>
      <c r="C142" s="110"/>
      <c r="D142" s="99"/>
      <c r="E142" s="99"/>
      <c r="F142" s="99"/>
      <c r="G142" s="104"/>
      <c r="R142" s="103"/>
      <c r="V142" s="103"/>
    </row>
    <row r="143" spans="1:22" s="102" customFormat="1" x14ac:dyDescent="0.25">
      <c r="A143" s="99"/>
      <c r="B143" s="109"/>
      <c r="C143" s="110"/>
      <c r="D143" s="99"/>
      <c r="E143" s="99"/>
      <c r="F143" s="99"/>
      <c r="G143" s="104"/>
      <c r="R143" s="103"/>
      <c r="V143" s="103"/>
    </row>
    <row r="144" spans="1:22" s="102" customFormat="1" x14ac:dyDescent="0.25">
      <c r="A144" s="99"/>
      <c r="B144" s="109"/>
      <c r="C144" s="110"/>
      <c r="D144" s="99"/>
      <c r="E144" s="99"/>
      <c r="F144" s="99"/>
      <c r="G144" s="104"/>
      <c r="R144" s="103"/>
      <c r="V144" s="103"/>
    </row>
    <row r="145" spans="1:22" s="102" customFormat="1" x14ac:dyDescent="0.25">
      <c r="A145" s="99"/>
      <c r="B145" s="109"/>
      <c r="C145" s="110"/>
      <c r="D145" s="99"/>
      <c r="E145" s="99"/>
      <c r="F145" s="99"/>
      <c r="G145" s="104"/>
      <c r="R145" s="103"/>
      <c r="V145" s="103"/>
    </row>
    <row r="146" spans="1:22" s="102" customFormat="1" x14ac:dyDescent="0.25">
      <c r="A146" s="99"/>
      <c r="B146" s="109"/>
      <c r="C146" s="110"/>
      <c r="D146" s="99"/>
      <c r="E146" s="99"/>
      <c r="F146" s="99"/>
      <c r="G146" s="104"/>
      <c r="R146" s="103"/>
      <c r="V146" s="103"/>
    </row>
    <row r="147" spans="1:22" s="102" customFormat="1" x14ac:dyDescent="0.25">
      <c r="A147" s="99"/>
      <c r="B147" s="109"/>
      <c r="C147" s="110"/>
      <c r="D147" s="99"/>
      <c r="E147" s="99"/>
      <c r="F147" s="99"/>
      <c r="G147" s="104"/>
      <c r="R147" s="103"/>
      <c r="V147" s="103"/>
    </row>
    <row r="148" spans="1:22" s="102" customFormat="1" x14ac:dyDescent="0.25">
      <c r="A148" s="99"/>
      <c r="B148" s="109"/>
      <c r="C148" s="110"/>
      <c r="D148" s="99"/>
      <c r="E148" s="99"/>
      <c r="F148" s="99"/>
      <c r="G148" s="104"/>
      <c r="R148" s="103"/>
      <c r="V148" s="103"/>
    </row>
    <row r="149" spans="1:22" s="102" customFormat="1" x14ac:dyDescent="0.25">
      <c r="A149" s="99"/>
      <c r="B149" s="109"/>
      <c r="C149" s="110"/>
      <c r="D149" s="99"/>
      <c r="E149" s="99"/>
      <c r="F149" s="99"/>
      <c r="G149" s="104"/>
      <c r="R149" s="103"/>
      <c r="V149" s="103"/>
    </row>
    <row r="150" spans="1:22" s="102" customFormat="1" x14ac:dyDescent="0.25">
      <c r="A150" s="99"/>
      <c r="B150" s="109"/>
      <c r="C150" s="110"/>
      <c r="D150" s="99"/>
      <c r="E150" s="99"/>
      <c r="F150" s="99"/>
      <c r="G150" s="104"/>
      <c r="R150" s="103"/>
      <c r="V150" s="103"/>
    </row>
    <row r="151" spans="1:22" s="102" customFormat="1" x14ac:dyDescent="0.25">
      <c r="A151" s="99"/>
      <c r="B151" s="109"/>
      <c r="C151" s="110"/>
      <c r="D151" s="99"/>
      <c r="E151" s="99"/>
      <c r="F151" s="99"/>
      <c r="G151" s="104"/>
      <c r="R151" s="103"/>
      <c r="V151" s="103"/>
    </row>
    <row r="152" spans="1:22" s="102" customFormat="1" x14ac:dyDescent="0.25">
      <c r="A152" s="99"/>
      <c r="B152" s="109"/>
      <c r="C152" s="110"/>
      <c r="D152" s="99"/>
      <c r="E152" s="99"/>
      <c r="F152" s="99"/>
      <c r="G152" s="104"/>
      <c r="R152" s="103"/>
      <c r="V152" s="103"/>
    </row>
    <row r="153" spans="1:22" s="102" customFormat="1" x14ac:dyDescent="0.25">
      <c r="A153" s="99"/>
      <c r="B153" s="109"/>
      <c r="C153" s="110"/>
      <c r="D153" s="99"/>
      <c r="E153" s="99"/>
      <c r="F153" s="99"/>
      <c r="G153" s="104"/>
      <c r="R153" s="103"/>
      <c r="V153" s="103"/>
    </row>
    <row r="154" spans="1:22" s="102" customFormat="1" x14ac:dyDescent="0.25">
      <c r="A154" s="99"/>
      <c r="B154" s="109"/>
      <c r="C154" s="110"/>
      <c r="D154" s="99"/>
      <c r="E154" s="99"/>
      <c r="F154" s="99"/>
      <c r="G154" s="104"/>
      <c r="R154" s="103"/>
      <c r="V154" s="103"/>
    </row>
    <row r="155" spans="1:22" s="102" customFormat="1" x14ac:dyDescent="0.25">
      <c r="A155" s="99"/>
      <c r="B155" s="109"/>
      <c r="C155" s="110"/>
      <c r="D155" s="99"/>
      <c r="E155" s="99"/>
      <c r="F155" s="99"/>
      <c r="G155" s="104"/>
      <c r="R155" s="103"/>
      <c r="V155" s="103"/>
    </row>
    <row r="156" spans="1:22" s="102" customFormat="1" x14ac:dyDescent="0.25">
      <c r="A156" s="99"/>
      <c r="B156" s="109"/>
      <c r="C156" s="110"/>
      <c r="D156" s="99"/>
      <c r="E156" s="99"/>
      <c r="F156" s="99"/>
      <c r="G156" s="104"/>
      <c r="R156" s="103"/>
      <c r="V156" s="103"/>
    </row>
    <row r="157" spans="1:22" s="102" customFormat="1" x14ac:dyDescent="0.25">
      <c r="A157" s="99"/>
      <c r="B157" s="109"/>
      <c r="C157" s="110"/>
      <c r="D157" s="99"/>
      <c r="E157" s="99"/>
      <c r="F157" s="99"/>
      <c r="G157" s="104"/>
      <c r="R157" s="103"/>
      <c r="V157" s="103"/>
    </row>
    <row r="158" spans="1:22" s="102" customFormat="1" x14ac:dyDescent="0.25">
      <c r="A158" s="99"/>
      <c r="B158" s="109"/>
      <c r="C158" s="110"/>
      <c r="D158" s="99"/>
      <c r="E158" s="99"/>
      <c r="F158" s="99"/>
      <c r="G158" s="104"/>
      <c r="R158" s="103"/>
      <c r="V158" s="103"/>
    </row>
  </sheetData>
  <mergeCells count="4">
    <mergeCell ref="R1:V1"/>
    <mergeCell ref="C1:G1"/>
    <mergeCell ref="H1:L1"/>
    <mergeCell ref="M1:Q1"/>
  </mergeCells>
  <pageMargins left="0.2" right="0.2" top="0.25" bottom="0.2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1"/>
  <sheetViews>
    <sheetView workbookViewId="0">
      <selection activeCell="A3" sqref="A3"/>
    </sheetView>
  </sheetViews>
  <sheetFormatPr defaultRowHeight="15" x14ac:dyDescent="0.25"/>
  <cols>
    <col min="1" max="1" width="25.28515625" customWidth="1"/>
    <col min="2" max="2" width="4.5703125" customWidth="1"/>
    <col min="3" max="3" width="4.85546875" hidden="1" customWidth="1"/>
    <col min="4" max="4" width="3.28515625" customWidth="1"/>
    <col min="5" max="5" width="4.28515625" customWidth="1"/>
    <col min="6" max="6" width="6.85546875" customWidth="1"/>
    <col min="7" max="7" width="4.5703125" customWidth="1"/>
    <col min="8" max="8" width="4.85546875" hidden="1" customWidth="1"/>
    <col min="9" max="9" width="4.5703125" customWidth="1"/>
    <col min="10" max="10" width="3.5703125" customWidth="1"/>
    <col min="11" max="11" width="6.5703125" customWidth="1"/>
    <col min="12" max="12" width="4.5703125" customWidth="1"/>
    <col min="13" max="13" width="5.140625" hidden="1" customWidth="1"/>
    <col min="14" max="15" width="5.42578125" customWidth="1"/>
    <col min="16" max="16" width="6.7109375" customWidth="1"/>
    <col min="17" max="17" width="5.140625" customWidth="1"/>
    <col min="18" max="18" width="5.28515625" hidden="1" customWidth="1"/>
    <col min="19" max="19" width="5" customWidth="1"/>
    <col min="20" max="20" width="5.5703125" customWidth="1"/>
    <col min="21" max="21" width="7.140625" customWidth="1"/>
    <col min="22" max="22" width="11.5703125" bestFit="1" customWidth="1"/>
  </cols>
  <sheetData>
    <row r="1" spans="1:22" ht="16.5" thickBot="1" x14ac:dyDescent="0.3">
      <c r="A1" s="8"/>
      <c r="B1" s="255" t="s">
        <v>136</v>
      </c>
      <c r="C1" s="255"/>
      <c r="D1" s="255"/>
      <c r="E1" s="255"/>
      <c r="F1" s="255"/>
      <c r="G1" s="255" t="s">
        <v>138</v>
      </c>
      <c r="H1" s="255"/>
      <c r="I1" s="255"/>
      <c r="J1" s="255"/>
      <c r="K1" s="255"/>
      <c r="L1" s="255" t="s">
        <v>139</v>
      </c>
      <c r="M1" s="255"/>
      <c r="N1" s="255"/>
      <c r="O1" s="255"/>
      <c r="P1" s="255"/>
      <c r="Q1" s="256" t="s">
        <v>141</v>
      </c>
      <c r="R1" s="256"/>
      <c r="S1" s="256"/>
      <c r="T1" s="256"/>
      <c r="U1" s="257"/>
    </row>
    <row r="2" spans="1:22" x14ac:dyDescent="0.25">
      <c r="A2" s="9" t="s">
        <v>133</v>
      </c>
      <c r="B2" s="5" t="s">
        <v>299</v>
      </c>
      <c r="C2" s="5" t="s">
        <v>4</v>
      </c>
      <c r="D2" s="5" t="s">
        <v>137</v>
      </c>
      <c r="E2" s="5" t="s">
        <v>6</v>
      </c>
      <c r="F2" s="5" t="s">
        <v>68</v>
      </c>
      <c r="G2" s="49" t="s">
        <v>299</v>
      </c>
      <c r="H2" s="49" t="s">
        <v>4</v>
      </c>
      <c r="I2" s="49" t="s">
        <v>137</v>
      </c>
      <c r="J2" s="49" t="s">
        <v>6</v>
      </c>
      <c r="K2" s="49" t="s">
        <v>68</v>
      </c>
      <c r="L2" s="49" t="s">
        <v>299</v>
      </c>
      <c r="M2" s="49" t="s">
        <v>4</v>
      </c>
      <c r="N2" s="49" t="s">
        <v>137</v>
      </c>
      <c r="O2" s="49" t="s">
        <v>6</v>
      </c>
      <c r="P2" s="49" t="s">
        <v>68</v>
      </c>
      <c r="Q2" s="49" t="s">
        <v>3</v>
      </c>
      <c r="R2" s="49" t="s">
        <v>4</v>
      </c>
      <c r="S2" s="49" t="s">
        <v>137</v>
      </c>
      <c r="T2" s="49" t="s">
        <v>6</v>
      </c>
      <c r="U2" s="50" t="s">
        <v>68</v>
      </c>
    </row>
    <row r="3" spans="1:22" x14ac:dyDescent="0.25">
      <c r="A3" s="51" t="s">
        <v>143</v>
      </c>
      <c r="B3" s="151"/>
      <c r="C3" s="144"/>
      <c r="D3" s="151"/>
      <c r="E3" s="151"/>
      <c r="F3" s="152"/>
      <c r="G3" s="4"/>
      <c r="H3" s="4"/>
      <c r="I3" s="4"/>
      <c r="J3" s="4"/>
      <c r="K3" s="13"/>
      <c r="L3" s="4"/>
      <c r="M3" s="4"/>
      <c r="N3" s="4"/>
      <c r="O3" s="4"/>
      <c r="P3" s="13"/>
      <c r="Q3" s="56"/>
      <c r="R3" s="4"/>
      <c r="S3" s="4"/>
      <c r="T3" s="4"/>
      <c r="U3" s="53"/>
    </row>
    <row r="4" spans="1:22" x14ac:dyDescent="0.25">
      <c r="A4" s="12" t="s">
        <v>1057</v>
      </c>
      <c r="B4" s="151"/>
      <c r="C4" s="144"/>
      <c r="D4" s="151"/>
      <c r="E4" s="151"/>
      <c r="F4" s="152"/>
      <c r="G4" s="4"/>
      <c r="H4" s="4"/>
      <c r="I4" s="4"/>
      <c r="J4" s="4"/>
      <c r="K4" s="13"/>
      <c r="L4" s="4"/>
      <c r="M4" s="4"/>
      <c r="N4" s="4"/>
      <c r="O4" s="4"/>
      <c r="P4" s="13"/>
      <c r="Q4" s="56"/>
      <c r="R4" s="4"/>
      <c r="S4" s="4"/>
      <c r="T4" s="4"/>
      <c r="U4" s="53"/>
    </row>
    <row r="5" spans="1:22" x14ac:dyDescent="0.25">
      <c r="A5" s="154" t="s">
        <v>645</v>
      </c>
      <c r="B5" s="144">
        <v>7</v>
      </c>
      <c r="C5" s="144"/>
      <c r="D5" s="151"/>
      <c r="E5" s="151"/>
      <c r="F5" s="152"/>
      <c r="G5" s="4"/>
      <c r="H5" s="4"/>
      <c r="I5" s="4"/>
      <c r="J5" s="4"/>
      <c r="K5" s="13"/>
      <c r="L5" s="4"/>
      <c r="M5" s="4"/>
      <c r="N5" s="4"/>
      <c r="O5" s="4"/>
      <c r="P5" s="13"/>
      <c r="Q5" s="56"/>
      <c r="R5" s="4"/>
      <c r="S5" s="4"/>
      <c r="T5" s="4"/>
      <c r="U5" s="53"/>
    </row>
    <row r="6" spans="1:22" ht="15.75" thickBot="1" x14ac:dyDescent="0.3">
      <c r="A6" s="154" t="s">
        <v>646</v>
      </c>
      <c r="B6" s="144">
        <v>11</v>
      </c>
      <c r="C6" s="144"/>
      <c r="D6" s="144">
        <v>1</v>
      </c>
      <c r="E6" s="151"/>
      <c r="F6" s="152"/>
      <c r="G6" s="4"/>
      <c r="H6" s="4"/>
      <c r="I6" s="4"/>
      <c r="J6" s="4"/>
      <c r="K6" s="13"/>
      <c r="L6" s="4"/>
      <c r="M6" s="4"/>
      <c r="N6" s="4"/>
      <c r="O6" s="4"/>
      <c r="P6" s="13"/>
      <c r="Q6" s="56"/>
      <c r="R6" s="4"/>
      <c r="S6" s="4"/>
      <c r="T6" s="4"/>
      <c r="U6" s="53"/>
    </row>
    <row r="7" spans="1:22" ht="15.75" thickBot="1" x14ac:dyDescent="0.3">
      <c r="A7" s="154" t="s">
        <v>647</v>
      </c>
      <c r="B7" s="144">
        <v>49</v>
      </c>
      <c r="C7" s="144"/>
      <c r="D7" s="151"/>
      <c r="E7" s="151"/>
      <c r="F7" s="152"/>
      <c r="G7" s="4"/>
      <c r="H7" s="4"/>
      <c r="I7" s="4"/>
      <c r="J7" s="4"/>
      <c r="K7" s="13"/>
      <c r="L7" s="4"/>
      <c r="M7" s="4"/>
      <c r="N7" s="4"/>
      <c r="O7" s="4"/>
      <c r="P7" s="13"/>
      <c r="Q7" s="56"/>
      <c r="R7" s="4"/>
      <c r="S7" s="4"/>
      <c r="T7" s="4"/>
      <c r="U7" s="53"/>
      <c r="V7" s="177" t="s">
        <v>780</v>
      </c>
    </row>
    <row r="8" spans="1:22" s="24" customFormat="1" x14ac:dyDescent="0.25">
      <c r="A8" s="154" t="s">
        <v>1149</v>
      </c>
      <c r="B8" s="144"/>
      <c r="C8" s="144"/>
      <c r="D8" s="144">
        <v>1</v>
      </c>
      <c r="E8" s="151"/>
      <c r="F8" s="152"/>
      <c r="G8" s="4"/>
      <c r="H8" s="4"/>
      <c r="I8" s="4"/>
      <c r="J8" s="4"/>
      <c r="K8" s="13"/>
      <c r="L8" s="4"/>
      <c r="M8" s="4"/>
      <c r="N8" s="4"/>
      <c r="O8" s="4"/>
      <c r="P8" s="13"/>
      <c r="Q8" s="56"/>
      <c r="R8" s="4"/>
      <c r="S8" s="4"/>
      <c r="T8" s="4"/>
      <c r="U8" s="53"/>
      <c r="V8" s="102"/>
    </row>
    <row r="9" spans="1:22" s="24" customFormat="1" x14ac:dyDescent="0.25">
      <c r="A9" s="154" t="s">
        <v>1150</v>
      </c>
      <c r="B9" s="144"/>
      <c r="C9" s="144"/>
      <c r="D9" s="144">
        <v>1</v>
      </c>
      <c r="E9" s="151"/>
      <c r="F9" s="152"/>
      <c r="G9" s="4"/>
      <c r="H9" s="4"/>
      <c r="I9" s="4"/>
      <c r="J9" s="4"/>
      <c r="K9" s="13"/>
      <c r="L9" s="4"/>
      <c r="M9" s="4"/>
      <c r="N9" s="4"/>
      <c r="O9" s="4"/>
      <c r="P9" s="13"/>
      <c r="Q9" s="56"/>
      <c r="R9" s="4"/>
      <c r="S9" s="4"/>
      <c r="T9" s="4"/>
      <c r="U9" s="53"/>
      <c r="V9" s="102"/>
    </row>
    <row r="10" spans="1:22" s="24" customFormat="1" x14ac:dyDescent="0.25">
      <c r="A10" s="154" t="s">
        <v>1151</v>
      </c>
      <c r="B10" s="144"/>
      <c r="C10" s="144"/>
      <c r="D10" s="144">
        <v>1</v>
      </c>
      <c r="E10" s="151"/>
      <c r="F10" s="152"/>
      <c r="G10" s="4"/>
      <c r="H10" s="4"/>
      <c r="I10" s="4"/>
      <c r="J10" s="4"/>
      <c r="K10" s="13"/>
      <c r="L10" s="4"/>
      <c r="M10" s="4"/>
      <c r="N10" s="4"/>
      <c r="O10" s="4"/>
      <c r="P10" s="13"/>
      <c r="Q10" s="56"/>
      <c r="R10" s="4"/>
      <c r="S10" s="4"/>
      <c r="T10" s="4"/>
      <c r="U10" s="53"/>
      <c r="V10" s="102"/>
    </row>
    <row r="11" spans="1:22" s="24" customFormat="1" x14ac:dyDescent="0.25">
      <c r="A11" s="154" t="s">
        <v>1153</v>
      </c>
      <c r="B11" s="144"/>
      <c r="C11" s="144"/>
      <c r="D11" s="144">
        <v>1</v>
      </c>
      <c r="E11" s="151"/>
      <c r="F11" s="152"/>
      <c r="G11" s="4"/>
      <c r="H11" s="4"/>
      <c r="I11" s="4"/>
      <c r="J11" s="4"/>
      <c r="K11" s="13"/>
      <c r="L11" s="4"/>
      <c r="M11" s="4"/>
      <c r="N11" s="4"/>
      <c r="O11" s="4"/>
      <c r="P11" s="13"/>
      <c r="Q11" s="56"/>
      <c r="R11" s="4"/>
      <c r="S11" s="4"/>
      <c r="T11" s="4"/>
      <c r="U11" s="53"/>
      <c r="V11" s="102"/>
    </row>
    <row r="12" spans="1:22" s="24" customFormat="1" x14ac:dyDescent="0.25">
      <c r="A12" s="154" t="s">
        <v>1154</v>
      </c>
      <c r="B12" s="144"/>
      <c r="C12" s="144"/>
      <c r="D12" s="144">
        <v>1</v>
      </c>
      <c r="E12" s="151"/>
      <c r="F12" s="152"/>
      <c r="G12" s="4"/>
      <c r="H12" s="4"/>
      <c r="I12" s="4"/>
      <c r="J12" s="4"/>
      <c r="K12" s="13"/>
      <c r="L12" s="4"/>
      <c r="M12" s="4"/>
      <c r="N12" s="4"/>
      <c r="O12" s="4"/>
      <c r="P12" s="13"/>
      <c r="Q12" s="56"/>
      <c r="R12" s="4"/>
      <c r="S12" s="4"/>
      <c r="T12" s="4"/>
      <c r="U12" s="53"/>
      <c r="V12" s="102"/>
    </row>
    <row r="13" spans="1:22" s="24" customFormat="1" x14ac:dyDescent="0.25">
      <c r="A13" s="154" t="s">
        <v>1152</v>
      </c>
      <c r="B13" s="144"/>
      <c r="C13" s="144"/>
      <c r="D13" s="144">
        <v>1</v>
      </c>
      <c r="E13" s="151"/>
      <c r="F13" s="152"/>
      <c r="G13" s="4"/>
      <c r="H13" s="4"/>
      <c r="I13" s="4"/>
      <c r="J13" s="4"/>
      <c r="K13" s="13"/>
      <c r="L13" s="4"/>
      <c r="M13" s="4"/>
      <c r="N13" s="4"/>
      <c r="O13" s="4"/>
      <c r="P13" s="13"/>
      <c r="Q13" s="56"/>
      <c r="R13" s="4"/>
      <c r="S13" s="4"/>
      <c r="T13" s="4"/>
      <c r="U13" s="53"/>
      <c r="V13" s="102"/>
    </row>
    <row r="14" spans="1:22" s="24" customFormat="1" x14ac:dyDescent="0.25">
      <c r="A14" s="154" t="s">
        <v>1148</v>
      </c>
      <c r="B14" s="144"/>
      <c r="C14" s="144"/>
      <c r="D14" s="144">
        <v>1</v>
      </c>
      <c r="E14" s="151"/>
      <c r="F14" s="152"/>
      <c r="G14" s="4"/>
      <c r="H14" s="4"/>
      <c r="I14" s="4"/>
      <c r="J14" s="4"/>
      <c r="K14" s="13"/>
      <c r="L14" s="4"/>
      <c r="M14" s="4"/>
      <c r="N14" s="4"/>
      <c r="O14" s="4"/>
      <c r="P14" s="13"/>
      <c r="Q14" s="56"/>
      <c r="R14" s="4"/>
      <c r="S14" s="4"/>
      <c r="T14" s="4"/>
      <c r="U14" s="53"/>
    </row>
    <row r="15" spans="1:22" x14ac:dyDescent="0.25">
      <c r="A15" s="154" t="s">
        <v>648</v>
      </c>
      <c r="B15" s="144"/>
      <c r="C15" s="144"/>
      <c r="D15" s="144">
        <v>1</v>
      </c>
      <c r="E15" s="151"/>
      <c r="F15" s="152"/>
      <c r="G15" s="4"/>
      <c r="H15" s="4"/>
      <c r="I15" s="4"/>
      <c r="J15" s="4"/>
      <c r="K15" s="13"/>
      <c r="L15" s="4"/>
      <c r="M15" s="4"/>
      <c r="N15" s="4"/>
      <c r="O15" s="4"/>
      <c r="P15" s="13"/>
      <c r="Q15" s="56"/>
      <c r="R15" s="4"/>
      <c r="S15" s="4"/>
      <c r="T15" s="4"/>
      <c r="U15" s="53"/>
    </row>
    <row r="16" spans="1:22" x14ac:dyDescent="0.25">
      <c r="A16" s="154" t="s">
        <v>649</v>
      </c>
      <c r="B16" s="144">
        <v>10</v>
      </c>
      <c r="C16" s="144"/>
      <c r="D16" s="151"/>
      <c r="E16" s="151"/>
      <c r="F16" s="152"/>
      <c r="G16" s="4"/>
      <c r="H16" s="4"/>
      <c r="I16" s="4"/>
      <c r="J16" s="4"/>
      <c r="K16" s="13"/>
      <c r="L16" s="4"/>
      <c r="M16" s="4"/>
      <c r="N16" s="4"/>
      <c r="O16" s="4"/>
      <c r="P16" s="13"/>
      <c r="Q16" s="56"/>
      <c r="R16" s="4"/>
      <c r="S16" s="4"/>
      <c r="T16" s="4"/>
      <c r="U16" s="53"/>
    </row>
    <row r="17" spans="1:22" x14ac:dyDescent="0.25">
      <c r="A17" s="12" t="s">
        <v>650</v>
      </c>
      <c r="B17" s="151"/>
      <c r="C17" s="144"/>
      <c r="D17" s="151"/>
      <c r="E17" s="151"/>
      <c r="F17" s="152"/>
      <c r="G17" s="4"/>
      <c r="H17" s="4"/>
      <c r="I17" s="4"/>
      <c r="J17" s="4"/>
      <c r="K17" s="13"/>
      <c r="L17" s="4"/>
      <c r="M17" s="4"/>
      <c r="N17" s="4"/>
      <c r="O17" s="4"/>
      <c r="P17" s="13"/>
      <c r="Q17" s="56"/>
      <c r="R17" s="4"/>
      <c r="S17" s="4"/>
      <c r="T17" s="4"/>
      <c r="U17" s="53"/>
    </row>
    <row r="18" spans="1:22" ht="15.75" thickBot="1" x14ac:dyDescent="0.3">
      <c r="A18" s="154" t="s">
        <v>651</v>
      </c>
      <c r="B18" s="144">
        <v>14</v>
      </c>
      <c r="C18" s="144"/>
      <c r="D18" s="151"/>
      <c r="E18" s="151"/>
      <c r="F18" s="152"/>
      <c r="G18" s="4"/>
      <c r="H18" s="4"/>
      <c r="I18" s="4"/>
      <c r="J18" s="4"/>
      <c r="K18" s="13"/>
      <c r="L18" s="4"/>
      <c r="M18" s="4"/>
      <c r="N18" s="4"/>
      <c r="O18" s="4"/>
      <c r="P18" s="13"/>
      <c r="Q18" s="56"/>
      <c r="R18" s="4"/>
      <c r="S18" s="4"/>
      <c r="T18" s="4"/>
      <c r="U18" s="53"/>
    </row>
    <row r="19" spans="1:22" s="24" customFormat="1" ht="15.75" thickBot="1" x14ac:dyDescent="0.3">
      <c r="A19" s="154" t="s">
        <v>652</v>
      </c>
      <c r="B19" s="144">
        <v>3</v>
      </c>
      <c r="C19" s="144"/>
      <c r="D19" s="151"/>
      <c r="E19" s="151"/>
      <c r="F19" s="152"/>
      <c r="G19" s="4"/>
      <c r="H19" s="4"/>
      <c r="I19" s="4"/>
      <c r="J19" s="4"/>
      <c r="K19" s="13"/>
      <c r="L19" s="4"/>
      <c r="M19" s="4"/>
      <c r="N19" s="4"/>
      <c r="O19" s="4"/>
      <c r="P19" s="13"/>
      <c r="Q19" s="56"/>
      <c r="R19" s="4"/>
      <c r="S19" s="4"/>
      <c r="T19" s="4"/>
      <c r="U19" s="53"/>
      <c r="V19" s="177" t="s">
        <v>781</v>
      </c>
    </row>
    <row r="20" spans="1:22" s="24" customFormat="1" x14ac:dyDescent="0.25">
      <c r="A20" s="154" t="s">
        <v>736</v>
      </c>
      <c r="B20" s="144">
        <v>3</v>
      </c>
      <c r="C20" s="144"/>
      <c r="D20" s="151"/>
      <c r="E20" s="151"/>
      <c r="F20" s="152"/>
      <c r="G20" s="4"/>
      <c r="H20" s="4"/>
      <c r="I20" s="4"/>
      <c r="J20" s="4"/>
      <c r="K20" s="13"/>
      <c r="L20" s="4"/>
      <c r="M20" s="4"/>
      <c r="N20" s="4"/>
      <c r="O20" s="4"/>
      <c r="P20" s="13"/>
      <c r="Q20" s="56"/>
      <c r="R20" s="4"/>
      <c r="S20" s="4"/>
      <c r="T20" s="4"/>
      <c r="U20" s="53"/>
    </row>
    <row r="21" spans="1:22" x14ac:dyDescent="0.25">
      <c r="A21" s="52" t="s">
        <v>653</v>
      </c>
      <c r="B21" s="151"/>
      <c r="C21" s="144"/>
      <c r="D21" s="151"/>
      <c r="E21" s="151"/>
      <c r="F21" s="152"/>
      <c r="G21" s="4"/>
      <c r="H21" s="4"/>
      <c r="I21" s="4"/>
      <c r="J21" s="4"/>
      <c r="K21" s="13"/>
      <c r="L21" s="4"/>
      <c r="M21" s="4"/>
      <c r="N21" s="4"/>
      <c r="O21" s="4"/>
      <c r="P21" s="13"/>
      <c r="Q21" s="56"/>
      <c r="R21" s="4"/>
      <c r="S21" s="4"/>
      <c r="T21" s="4"/>
      <c r="U21" s="53"/>
    </row>
    <row r="22" spans="1:22" x14ac:dyDescent="0.25">
      <c r="A22" s="12" t="s">
        <v>654</v>
      </c>
      <c r="B22" s="151"/>
      <c r="C22" s="144"/>
      <c r="D22" s="151"/>
      <c r="E22" s="151"/>
      <c r="F22" s="152"/>
      <c r="G22" s="4"/>
      <c r="H22" s="4"/>
      <c r="I22" s="4"/>
      <c r="J22" s="4"/>
      <c r="K22" s="13"/>
      <c r="L22" s="4"/>
      <c r="M22" s="4"/>
      <c r="N22" s="4"/>
      <c r="O22" s="4"/>
      <c r="P22" s="13"/>
      <c r="Q22" s="56"/>
      <c r="R22" s="4"/>
      <c r="S22" s="4"/>
      <c r="T22" s="4"/>
      <c r="U22" s="53"/>
    </row>
    <row r="23" spans="1:22" x14ac:dyDescent="0.25">
      <c r="A23" s="154" t="s">
        <v>655</v>
      </c>
      <c r="B23" s="144">
        <v>5</v>
      </c>
      <c r="C23" s="144"/>
      <c r="D23" s="144">
        <v>1</v>
      </c>
      <c r="E23" s="151"/>
      <c r="F23" s="152"/>
      <c r="G23" s="4"/>
      <c r="H23" s="4"/>
      <c r="I23" s="4"/>
      <c r="J23" s="4"/>
      <c r="K23" s="13"/>
      <c r="L23" s="4"/>
      <c r="M23" s="4"/>
      <c r="N23" s="4"/>
      <c r="O23" s="4"/>
      <c r="P23" s="13"/>
      <c r="Q23" s="56"/>
      <c r="R23" s="4"/>
      <c r="S23" s="4"/>
      <c r="T23" s="4"/>
      <c r="U23" s="53"/>
    </row>
    <row r="24" spans="1:22" s="24" customFormat="1" x14ac:dyDescent="0.25">
      <c r="A24" s="154" t="s">
        <v>985</v>
      </c>
      <c r="B24" s="144"/>
      <c r="C24" s="144"/>
      <c r="D24" s="144">
        <v>1</v>
      </c>
      <c r="E24" s="151"/>
      <c r="F24" s="152"/>
      <c r="G24" s="4"/>
      <c r="H24" s="4"/>
      <c r="I24" s="4"/>
      <c r="J24" s="4"/>
      <c r="K24" s="13"/>
      <c r="L24" s="4"/>
      <c r="M24" s="4"/>
      <c r="N24" s="4"/>
      <c r="O24" s="4"/>
      <c r="P24" s="13"/>
      <c r="Q24" s="56"/>
      <c r="R24" s="4"/>
      <c r="S24" s="4"/>
      <c r="T24" s="4"/>
      <c r="U24" s="53"/>
    </row>
    <row r="25" spans="1:22" s="24" customFormat="1" x14ac:dyDescent="0.25">
      <c r="A25" s="159" t="s">
        <v>1237</v>
      </c>
      <c r="B25" s="147"/>
      <c r="C25" s="148"/>
      <c r="D25" s="148">
        <v>1</v>
      </c>
      <c r="E25" s="151"/>
      <c r="F25" s="152"/>
      <c r="G25" s="4"/>
      <c r="H25" s="4"/>
      <c r="I25" s="4"/>
      <c r="J25" s="4"/>
      <c r="K25" s="13"/>
      <c r="L25" s="4"/>
      <c r="M25" s="4"/>
      <c r="N25" s="4"/>
      <c r="O25" s="4"/>
      <c r="P25" s="13"/>
      <c r="Q25" s="56"/>
      <c r="R25" s="4"/>
      <c r="S25" s="4"/>
      <c r="T25" s="4"/>
      <c r="U25" s="53"/>
    </row>
    <row r="26" spans="1:22" s="24" customFormat="1" x14ac:dyDescent="0.25">
      <c r="A26" s="159" t="s">
        <v>1238</v>
      </c>
      <c r="B26" s="240"/>
      <c r="C26" s="102"/>
      <c r="D26" s="148">
        <v>1</v>
      </c>
      <c r="E26" s="151"/>
      <c r="F26" s="152"/>
      <c r="G26" s="4"/>
      <c r="H26" s="4"/>
      <c r="I26" s="4"/>
      <c r="J26" s="4"/>
      <c r="K26" s="13"/>
      <c r="L26" s="4"/>
      <c r="M26" s="4"/>
      <c r="N26" s="4"/>
      <c r="O26" s="4"/>
      <c r="P26" s="13"/>
      <c r="Q26" s="56"/>
      <c r="R26" s="4"/>
      <c r="S26" s="4"/>
      <c r="T26" s="4"/>
      <c r="U26" s="53"/>
    </row>
    <row r="27" spans="1:22" s="24" customFormat="1" x14ac:dyDescent="0.25">
      <c r="A27" s="159" t="s">
        <v>1239</v>
      </c>
      <c r="B27" s="147"/>
      <c r="C27" s="5"/>
      <c r="D27" s="241">
        <v>1</v>
      </c>
      <c r="E27" s="151"/>
      <c r="F27" s="152"/>
      <c r="G27" s="4"/>
      <c r="H27" s="4"/>
      <c r="I27" s="4"/>
      <c r="J27" s="4"/>
      <c r="K27" s="13"/>
      <c r="L27" s="4"/>
      <c r="M27" s="4"/>
      <c r="N27" s="4"/>
      <c r="O27" s="4"/>
      <c r="P27" s="13"/>
      <c r="Q27" s="56"/>
      <c r="R27" s="4"/>
      <c r="S27" s="4"/>
      <c r="T27" s="4"/>
      <c r="U27" s="53"/>
    </row>
    <row r="28" spans="1:22" s="24" customFormat="1" x14ac:dyDescent="0.25">
      <c r="A28" s="154" t="s">
        <v>986</v>
      </c>
      <c r="B28" s="144"/>
      <c r="C28" s="144"/>
      <c r="D28" s="144">
        <v>1</v>
      </c>
      <c r="E28" s="151"/>
      <c r="F28" s="152"/>
      <c r="G28" s="4"/>
      <c r="H28" s="4"/>
      <c r="I28" s="4"/>
      <c r="J28" s="4"/>
      <c r="K28" s="13"/>
      <c r="L28" s="4"/>
      <c r="M28" s="4"/>
      <c r="N28" s="4"/>
      <c r="O28" s="4"/>
      <c r="P28" s="13"/>
      <c r="Q28" s="56"/>
      <c r="R28" s="4"/>
      <c r="S28" s="4"/>
      <c r="T28" s="4"/>
      <c r="U28" s="53"/>
    </row>
    <row r="29" spans="1:22" s="24" customFormat="1" x14ac:dyDescent="0.25">
      <c r="A29" s="154" t="s">
        <v>987</v>
      </c>
      <c r="B29" s="144"/>
      <c r="C29" s="144"/>
      <c r="D29" s="144">
        <v>1</v>
      </c>
      <c r="E29" s="151"/>
      <c r="F29" s="152"/>
      <c r="G29" s="4"/>
      <c r="H29" s="4"/>
      <c r="I29" s="4"/>
      <c r="J29" s="4"/>
      <c r="K29" s="13"/>
      <c r="L29" s="4"/>
      <c r="M29" s="4"/>
      <c r="N29" s="4"/>
      <c r="O29" s="4"/>
      <c r="P29" s="13"/>
      <c r="Q29" s="56"/>
      <c r="R29" s="4"/>
      <c r="S29" s="4"/>
      <c r="T29" s="4"/>
      <c r="U29" s="53"/>
    </row>
    <row r="30" spans="1:22" s="24" customFormat="1" x14ac:dyDescent="0.25">
      <c r="A30" s="154" t="s">
        <v>1059</v>
      </c>
      <c r="B30" s="144"/>
      <c r="C30" s="144"/>
      <c r="D30" s="144">
        <v>2</v>
      </c>
      <c r="E30" s="151"/>
      <c r="F30" s="152"/>
      <c r="G30" s="4"/>
      <c r="H30" s="4"/>
      <c r="I30" s="4"/>
      <c r="J30" s="4"/>
      <c r="K30" s="13"/>
      <c r="L30" s="4"/>
      <c r="M30" s="4"/>
      <c r="N30" s="4"/>
      <c r="O30" s="4"/>
      <c r="P30" s="13"/>
      <c r="Q30" s="56"/>
      <c r="R30" s="4"/>
      <c r="S30" s="4"/>
      <c r="T30" s="4"/>
      <c r="U30" s="53"/>
    </row>
    <row r="31" spans="1:22" s="24" customFormat="1" x14ac:dyDescent="0.25">
      <c r="A31" s="154" t="s">
        <v>1060</v>
      </c>
      <c r="B31" s="144"/>
      <c r="C31" s="144"/>
      <c r="D31" s="144">
        <v>1</v>
      </c>
      <c r="E31" s="151"/>
      <c r="F31" s="152"/>
      <c r="G31" s="4"/>
      <c r="H31" s="4"/>
      <c r="I31" s="4"/>
      <c r="J31" s="4"/>
      <c r="K31" s="13"/>
      <c r="L31" s="4"/>
      <c r="M31" s="4"/>
      <c r="N31" s="4"/>
      <c r="O31" s="4"/>
      <c r="P31" s="13"/>
      <c r="Q31" s="56"/>
      <c r="R31" s="4"/>
      <c r="S31" s="4"/>
      <c r="T31" s="4"/>
      <c r="U31" s="53"/>
    </row>
    <row r="32" spans="1:22" s="24" customFormat="1" x14ac:dyDescent="0.25">
      <c r="A32" s="154" t="s">
        <v>1061</v>
      </c>
      <c r="B32" s="144"/>
      <c r="C32" s="144"/>
      <c r="D32" s="144">
        <v>1</v>
      </c>
      <c r="E32" s="151"/>
      <c r="F32" s="152"/>
      <c r="G32" s="4"/>
      <c r="H32" s="4"/>
      <c r="I32" s="4"/>
      <c r="J32" s="4"/>
      <c r="K32" s="13"/>
      <c r="L32" s="4"/>
      <c r="M32" s="4"/>
      <c r="N32" s="4"/>
      <c r="O32" s="4"/>
      <c r="P32" s="13"/>
      <c r="Q32" s="56"/>
      <c r="R32" s="4"/>
      <c r="S32" s="4"/>
      <c r="T32" s="4"/>
      <c r="U32" s="53"/>
    </row>
    <row r="33" spans="1:21" x14ac:dyDescent="0.25">
      <c r="A33" s="154" t="s">
        <v>1058</v>
      </c>
      <c r="B33" s="144"/>
      <c r="C33" s="144"/>
      <c r="D33" s="144">
        <v>2</v>
      </c>
      <c r="E33" s="151"/>
      <c r="F33" s="152"/>
      <c r="G33" s="4"/>
      <c r="H33" s="4"/>
      <c r="I33" s="4"/>
      <c r="J33" s="4"/>
      <c r="K33" s="13"/>
      <c r="L33" s="4"/>
      <c r="M33" s="4"/>
      <c r="N33" s="4"/>
      <c r="O33" s="4"/>
      <c r="P33" s="13"/>
      <c r="Q33" s="56"/>
      <c r="R33" s="4"/>
      <c r="S33" s="4"/>
      <c r="T33" s="4"/>
      <c r="U33" s="53"/>
    </row>
    <row r="34" spans="1:21" x14ac:dyDescent="0.25">
      <c r="A34" s="154" t="s">
        <v>1062</v>
      </c>
      <c r="B34" s="144"/>
      <c r="C34" s="144"/>
      <c r="D34" s="144">
        <v>2</v>
      </c>
      <c r="E34" s="151"/>
      <c r="F34" s="152"/>
      <c r="G34" s="4"/>
      <c r="H34" s="4"/>
      <c r="I34" s="4"/>
      <c r="J34" s="4"/>
      <c r="K34" s="13"/>
      <c r="L34" s="4"/>
      <c r="M34" s="4"/>
      <c r="N34" s="4"/>
      <c r="O34" s="4"/>
      <c r="P34" s="13"/>
      <c r="Q34" s="56"/>
      <c r="R34" s="4"/>
      <c r="S34" s="4"/>
      <c r="T34" s="4"/>
      <c r="U34" s="53"/>
    </row>
    <row r="35" spans="1:21" s="24" customFormat="1" x14ac:dyDescent="0.25">
      <c r="A35" s="154" t="s">
        <v>656</v>
      </c>
      <c r="B35" s="144">
        <v>9</v>
      </c>
      <c r="C35" s="144"/>
      <c r="D35" s="151"/>
      <c r="E35" s="151"/>
      <c r="F35" s="152"/>
      <c r="G35" s="4"/>
      <c r="H35" s="4"/>
      <c r="I35" s="4"/>
      <c r="J35" s="4"/>
      <c r="K35" s="13"/>
      <c r="L35" s="4"/>
      <c r="M35" s="4"/>
      <c r="N35" s="4"/>
      <c r="O35" s="4"/>
      <c r="P35" s="13"/>
      <c r="Q35" s="56"/>
      <c r="R35" s="4"/>
      <c r="S35" s="4"/>
      <c r="T35" s="4"/>
      <c r="U35" s="53"/>
    </row>
    <row r="36" spans="1:21" x14ac:dyDescent="0.25">
      <c r="A36" s="154" t="s">
        <v>657</v>
      </c>
      <c r="B36" s="144">
        <v>1</v>
      </c>
      <c r="C36" s="144"/>
      <c r="D36" s="151"/>
      <c r="E36" s="151"/>
      <c r="F36" s="152"/>
      <c r="G36" s="4"/>
      <c r="H36" s="4"/>
      <c r="I36" s="4"/>
      <c r="J36" s="4"/>
      <c r="K36" s="13"/>
      <c r="L36" s="4"/>
      <c r="M36" s="4"/>
      <c r="N36" s="4"/>
      <c r="O36" s="4"/>
      <c r="P36" s="13"/>
      <c r="Q36" s="56"/>
      <c r="R36" s="4"/>
      <c r="S36" s="4"/>
      <c r="T36" s="4"/>
      <c r="U36" s="53"/>
    </row>
    <row r="37" spans="1:21" x14ac:dyDescent="0.25">
      <c r="A37" s="154" t="s">
        <v>658</v>
      </c>
      <c r="B37" s="144">
        <v>1</v>
      </c>
      <c r="C37" s="144"/>
      <c r="D37" s="151"/>
      <c r="E37" s="151"/>
      <c r="F37" s="152"/>
      <c r="G37" s="4"/>
      <c r="H37" s="4"/>
      <c r="I37" s="4"/>
      <c r="J37" s="4"/>
      <c r="K37" s="13"/>
      <c r="L37" s="4"/>
      <c r="M37" s="4"/>
      <c r="N37" s="4"/>
      <c r="O37" s="4"/>
      <c r="P37" s="13"/>
      <c r="Q37" s="56"/>
      <c r="R37" s="4"/>
      <c r="S37" s="4"/>
      <c r="T37" s="4"/>
      <c r="U37" s="53"/>
    </row>
    <row r="38" spans="1:21" x14ac:dyDescent="0.25">
      <c r="A38" s="154" t="s">
        <v>971</v>
      </c>
      <c r="B38" s="144"/>
      <c r="C38" s="144"/>
      <c r="D38" s="144">
        <v>10</v>
      </c>
      <c r="E38" s="151"/>
      <c r="F38" s="152"/>
      <c r="G38" s="4"/>
      <c r="H38" s="4"/>
      <c r="I38" s="4"/>
      <c r="J38" s="4"/>
      <c r="K38" s="13"/>
      <c r="L38" s="4"/>
      <c r="M38" s="4"/>
      <c r="N38" s="4"/>
      <c r="O38" s="4"/>
      <c r="P38" s="13"/>
      <c r="Q38" s="56"/>
      <c r="R38" s="4"/>
      <c r="S38" s="4"/>
      <c r="T38" s="4"/>
      <c r="U38" s="53"/>
    </row>
    <row r="39" spans="1:21" x14ac:dyDescent="0.25">
      <c r="A39" s="154" t="s">
        <v>659</v>
      </c>
      <c r="B39" s="144">
        <v>4</v>
      </c>
      <c r="C39" s="144"/>
      <c r="D39" s="151"/>
      <c r="E39" s="151"/>
      <c r="F39" s="152"/>
      <c r="G39" s="4"/>
      <c r="H39" s="4"/>
      <c r="I39" s="4"/>
      <c r="J39" s="4"/>
      <c r="K39" s="13"/>
      <c r="L39" s="4"/>
      <c r="M39" s="4"/>
      <c r="N39" s="4"/>
      <c r="O39" s="4"/>
      <c r="P39" s="13"/>
      <c r="Q39" s="56"/>
      <c r="R39" s="4"/>
      <c r="S39" s="4"/>
      <c r="T39" s="4"/>
      <c r="U39" s="53"/>
    </row>
    <row r="40" spans="1:21" s="24" customFormat="1" x14ac:dyDescent="0.25">
      <c r="A40" s="154" t="s">
        <v>988</v>
      </c>
      <c r="B40" s="144"/>
      <c r="C40" s="144"/>
      <c r="D40" s="144">
        <v>1</v>
      </c>
      <c r="E40" s="151"/>
      <c r="F40" s="152"/>
      <c r="G40" s="4"/>
      <c r="H40" s="4"/>
      <c r="I40" s="4"/>
      <c r="J40" s="4"/>
      <c r="K40" s="13"/>
      <c r="L40" s="4"/>
      <c r="M40" s="4"/>
      <c r="N40" s="4"/>
      <c r="O40" s="4"/>
      <c r="P40" s="13"/>
      <c r="Q40" s="56"/>
      <c r="R40" s="4"/>
      <c r="S40" s="4"/>
      <c r="T40" s="4"/>
      <c r="U40" s="53"/>
    </row>
    <row r="41" spans="1:21" x14ac:dyDescent="0.25">
      <c r="A41" s="154" t="s">
        <v>989</v>
      </c>
      <c r="B41" s="144"/>
      <c r="C41" s="144"/>
      <c r="D41" s="144">
        <v>1</v>
      </c>
      <c r="E41" s="151"/>
      <c r="F41" s="152"/>
      <c r="G41" s="4"/>
      <c r="H41" s="4"/>
      <c r="I41" s="4"/>
      <c r="J41" s="4"/>
      <c r="K41" s="13"/>
      <c r="L41" s="4"/>
      <c r="M41" s="4"/>
      <c r="N41" s="4"/>
      <c r="O41" s="4"/>
      <c r="P41" s="13"/>
      <c r="Q41" s="56"/>
      <c r="R41" s="4"/>
      <c r="S41" s="4"/>
      <c r="T41" s="4"/>
      <c r="U41" s="53"/>
    </row>
    <row r="42" spans="1:21" x14ac:dyDescent="0.25">
      <c r="A42" s="154" t="s">
        <v>990</v>
      </c>
      <c r="B42" s="144"/>
      <c r="C42" s="144"/>
      <c r="D42" s="144">
        <v>1</v>
      </c>
      <c r="E42" s="151"/>
      <c r="F42" s="152"/>
      <c r="G42" s="4"/>
      <c r="H42" s="4"/>
      <c r="I42" s="4"/>
      <c r="J42" s="4"/>
      <c r="K42" s="13"/>
      <c r="L42" s="4"/>
      <c r="M42" s="4"/>
      <c r="N42" s="4"/>
      <c r="O42" s="4"/>
      <c r="P42" s="13"/>
      <c r="Q42" s="56"/>
      <c r="R42" s="4"/>
      <c r="S42" s="4"/>
      <c r="T42" s="4"/>
      <c r="U42" s="53"/>
    </row>
    <row r="43" spans="1:21" x14ac:dyDescent="0.25">
      <c r="A43" s="154" t="s">
        <v>991</v>
      </c>
      <c r="B43" s="144"/>
      <c r="C43" s="144"/>
      <c r="D43" s="144">
        <v>1</v>
      </c>
      <c r="E43" s="151"/>
      <c r="F43" s="152"/>
      <c r="G43" s="4"/>
      <c r="H43" s="4"/>
      <c r="I43" s="4"/>
      <c r="J43" s="4"/>
      <c r="K43" s="13"/>
      <c r="L43" s="4"/>
      <c r="M43" s="4"/>
      <c r="N43" s="4"/>
      <c r="O43" s="4"/>
      <c r="P43" s="13"/>
      <c r="Q43" s="56"/>
      <c r="R43" s="4"/>
      <c r="S43" s="4"/>
      <c r="T43" s="4"/>
      <c r="U43" s="53"/>
    </row>
    <row r="44" spans="1:21" x14ac:dyDescent="0.25">
      <c r="A44" s="154" t="s">
        <v>992</v>
      </c>
      <c r="B44" s="144"/>
      <c r="C44" s="144"/>
      <c r="D44" s="144">
        <v>1</v>
      </c>
      <c r="E44" s="151"/>
      <c r="F44" s="152"/>
      <c r="G44" s="4"/>
      <c r="H44" s="4"/>
      <c r="I44" s="4"/>
      <c r="J44" s="4"/>
      <c r="K44" s="13"/>
      <c r="L44" s="4"/>
      <c r="M44" s="4"/>
      <c r="N44" s="4"/>
      <c r="O44" s="4"/>
      <c r="P44" s="13"/>
      <c r="Q44" s="56"/>
      <c r="R44" s="4"/>
      <c r="S44" s="4"/>
      <c r="T44" s="4"/>
      <c r="U44" s="53"/>
    </row>
    <row r="45" spans="1:21" x14ac:dyDescent="0.25">
      <c r="A45" s="154" t="s">
        <v>677</v>
      </c>
      <c r="B45" s="144"/>
      <c r="C45" s="144"/>
      <c r="D45" s="144">
        <v>1</v>
      </c>
      <c r="E45" s="151"/>
      <c r="F45" s="152"/>
      <c r="G45" s="4"/>
      <c r="H45" s="4"/>
      <c r="I45" s="4"/>
      <c r="J45" s="4"/>
      <c r="K45" s="13"/>
      <c r="L45" s="4"/>
      <c r="M45" s="4"/>
      <c r="N45" s="4"/>
      <c r="O45" s="4"/>
      <c r="P45" s="13"/>
      <c r="Q45" s="56"/>
      <c r="R45" s="4"/>
      <c r="S45" s="4"/>
      <c r="T45" s="4"/>
      <c r="U45" s="53"/>
    </row>
    <row r="46" spans="1:21" x14ac:dyDescent="0.25">
      <c r="A46" s="154" t="s">
        <v>993</v>
      </c>
      <c r="B46" s="144"/>
      <c r="C46" s="144"/>
      <c r="D46" s="144">
        <v>1</v>
      </c>
      <c r="E46" s="151"/>
      <c r="F46" s="152"/>
      <c r="G46" s="4"/>
      <c r="H46" s="4"/>
      <c r="I46" s="4"/>
      <c r="J46" s="4"/>
      <c r="K46" s="13"/>
      <c r="L46" s="4"/>
      <c r="M46" s="4"/>
      <c r="N46" s="4"/>
      <c r="O46" s="4"/>
      <c r="P46" s="13"/>
      <c r="Q46" s="56"/>
      <c r="R46" s="4"/>
      <c r="S46" s="4"/>
      <c r="T46" s="4"/>
      <c r="U46" s="53"/>
    </row>
    <row r="47" spans="1:21" s="24" customFormat="1" x14ac:dyDescent="0.25">
      <c r="A47" s="154" t="s">
        <v>678</v>
      </c>
      <c r="B47" s="144"/>
      <c r="C47" s="144"/>
      <c r="D47" s="144">
        <v>2</v>
      </c>
      <c r="E47" s="151"/>
      <c r="F47" s="152"/>
      <c r="G47" s="4"/>
      <c r="H47" s="4"/>
      <c r="I47" s="4"/>
      <c r="J47" s="4"/>
      <c r="K47" s="13"/>
      <c r="L47" s="4"/>
      <c r="M47" s="4"/>
      <c r="N47" s="4"/>
      <c r="O47" s="4"/>
      <c r="P47" s="13"/>
      <c r="Q47" s="56"/>
      <c r="R47" s="4"/>
      <c r="S47" s="4"/>
      <c r="T47" s="4"/>
      <c r="U47" s="53"/>
    </row>
    <row r="48" spans="1:21" x14ac:dyDescent="0.25">
      <c r="A48" s="154" t="s">
        <v>972</v>
      </c>
      <c r="B48" s="144"/>
      <c r="C48" s="144"/>
      <c r="D48" s="144">
        <v>2</v>
      </c>
      <c r="E48" s="151"/>
      <c r="F48" s="152"/>
      <c r="G48" s="4"/>
      <c r="H48" s="4"/>
      <c r="I48" s="4"/>
      <c r="J48" s="4"/>
      <c r="K48" s="13"/>
      <c r="L48" s="4"/>
      <c r="M48" s="4"/>
      <c r="N48" s="4"/>
      <c r="O48" s="4"/>
      <c r="P48" s="13"/>
      <c r="Q48" s="56"/>
      <c r="R48" s="4"/>
      <c r="S48" s="4"/>
      <c r="T48" s="4"/>
      <c r="U48" s="53"/>
    </row>
    <row r="49" spans="1:21" x14ac:dyDescent="0.25">
      <c r="A49" s="154" t="s">
        <v>679</v>
      </c>
      <c r="B49" s="144"/>
      <c r="C49" s="144"/>
      <c r="D49" s="144">
        <v>1</v>
      </c>
      <c r="E49" s="151"/>
      <c r="F49" s="152"/>
      <c r="G49" s="4"/>
      <c r="H49" s="4"/>
      <c r="I49" s="4"/>
      <c r="J49" s="4"/>
      <c r="K49" s="13"/>
      <c r="L49" s="4"/>
      <c r="M49" s="4"/>
      <c r="N49" s="4"/>
      <c r="O49" s="4"/>
      <c r="P49" s="13"/>
      <c r="Q49" s="56"/>
      <c r="R49" s="4"/>
      <c r="S49" s="4"/>
      <c r="T49" s="4"/>
      <c r="U49" s="53"/>
    </row>
    <row r="50" spans="1:21" s="24" customFormat="1" x14ac:dyDescent="0.25">
      <c r="A50" s="154" t="s">
        <v>976</v>
      </c>
      <c r="B50" s="144"/>
      <c r="C50" s="144"/>
      <c r="D50" s="144">
        <v>1</v>
      </c>
      <c r="E50" s="151"/>
      <c r="F50" s="152"/>
      <c r="G50" s="4"/>
      <c r="H50" s="4"/>
      <c r="I50" s="4"/>
      <c r="J50" s="4"/>
      <c r="K50" s="13"/>
      <c r="L50" s="4"/>
      <c r="M50" s="4"/>
      <c r="N50" s="4"/>
      <c r="O50" s="4"/>
      <c r="P50" s="13"/>
      <c r="Q50" s="56"/>
      <c r="R50" s="4"/>
      <c r="S50" s="4"/>
      <c r="T50" s="4"/>
      <c r="U50" s="53"/>
    </row>
    <row r="51" spans="1:21" x14ac:dyDescent="0.25">
      <c r="A51" s="154" t="s">
        <v>660</v>
      </c>
      <c r="B51" s="144">
        <v>2</v>
      </c>
      <c r="C51" s="144"/>
      <c r="D51" s="144">
        <v>2</v>
      </c>
      <c r="E51" s="151"/>
      <c r="F51" s="152"/>
      <c r="G51" s="4"/>
      <c r="H51" s="4"/>
      <c r="I51" s="4"/>
      <c r="J51" s="4"/>
      <c r="K51" s="13"/>
      <c r="L51" s="4"/>
      <c r="M51" s="4"/>
      <c r="N51" s="4"/>
      <c r="O51" s="4"/>
      <c r="P51" s="13"/>
      <c r="Q51" s="56"/>
      <c r="R51" s="4"/>
      <c r="S51" s="4"/>
      <c r="T51" s="4"/>
      <c r="U51" s="53"/>
    </row>
    <row r="52" spans="1:21" x14ac:dyDescent="0.25">
      <c r="A52" s="154" t="s">
        <v>661</v>
      </c>
      <c r="B52" s="144">
        <v>1</v>
      </c>
      <c r="C52" s="144"/>
      <c r="D52" s="151"/>
      <c r="E52" s="151"/>
      <c r="F52" s="152"/>
      <c r="G52" s="4"/>
      <c r="H52" s="4"/>
      <c r="I52" s="4"/>
      <c r="J52" s="4"/>
      <c r="K52" s="13"/>
      <c r="L52" s="4"/>
      <c r="M52" s="4"/>
      <c r="N52" s="4"/>
      <c r="O52" s="4"/>
      <c r="P52" s="13"/>
      <c r="Q52" s="56"/>
      <c r="R52" s="4"/>
      <c r="S52" s="4"/>
      <c r="T52" s="4"/>
      <c r="U52" s="53"/>
    </row>
    <row r="53" spans="1:21" s="24" customFormat="1" x14ac:dyDescent="0.25">
      <c r="A53" s="154" t="s">
        <v>754</v>
      </c>
      <c r="B53" s="144">
        <v>1</v>
      </c>
      <c r="C53" s="144"/>
      <c r="D53" s="144">
        <v>1</v>
      </c>
      <c r="E53" s="151"/>
      <c r="F53" s="152"/>
      <c r="G53" s="4"/>
      <c r="H53" s="4"/>
      <c r="I53" s="4"/>
      <c r="J53" s="4"/>
      <c r="K53" s="13"/>
      <c r="L53" s="4"/>
      <c r="M53" s="4"/>
      <c r="N53" s="4"/>
      <c r="O53" s="4"/>
      <c r="P53" s="13"/>
      <c r="Q53" s="56"/>
      <c r="R53" s="4"/>
      <c r="S53" s="4"/>
      <c r="T53" s="4"/>
      <c r="U53" s="53"/>
    </row>
    <row r="54" spans="1:21" x14ac:dyDescent="0.25">
      <c r="A54" s="154" t="s">
        <v>756</v>
      </c>
      <c r="B54" s="144">
        <v>1</v>
      </c>
      <c r="C54" s="144"/>
      <c r="D54" s="144">
        <v>1</v>
      </c>
      <c r="E54" s="151"/>
      <c r="F54" s="152"/>
      <c r="G54" s="4"/>
      <c r="H54" s="4"/>
      <c r="I54" s="4"/>
      <c r="J54" s="4"/>
      <c r="K54" s="13"/>
      <c r="L54" s="4"/>
      <c r="M54" s="4"/>
      <c r="N54" s="4"/>
      <c r="O54" s="4"/>
      <c r="P54" s="13"/>
      <c r="Q54" s="56"/>
      <c r="R54" s="4"/>
      <c r="S54" s="4"/>
      <c r="T54" s="4"/>
      <c r="U54" s="53"/>
    </row>
    <row r="55" spans="1:21" x14ac:dyDescent="0.25">
      <c r="A55" s="154" t="s">
        <v>662</v>
      </c>
      <c r="B55" s="144">
        <v>2</v>
      </c>
      <c r="C55" s="144"/>
      <c r="D55" s="151"/>
      <c r="E55" s="151"/>
      <c r="F55" s="152"/>
      <c r="G55" s="4"/>
      <c r="H55" s="4"/>
      <c r="I55" s="4"/>
      <c r="J55" s="4"/>
      <c r="K55" s="13"/>
      <c r="L55" s="4"/>
      <c r="M55" s="4"/>
      <c r="N55" s="4"/>
      <c r="O55" s="4"/>
      <c r="P55" s="13"/>
      <c r="Q55" s="56"/>
      <c r="R55" s="4"/>
      <c r="S55" s="4"/>
      <c r="T55" s="4"/>
      <c r="U55" s="53"/>
    </row>
    <row r="56" spans="1:21" s="24" customFormat="1" x14ac:dyDescent="0.25">
      <c r="A56" s="154" t="s">
        <v>747</v>
      </c>
      <c r="B56" s="144">
        <v>16</v>
      </c>
      <c r="C56" s="144"/>
      <c r="D56" s="151"/>
      <c r="E56" s="151"/>
      <c r="F56" s="152"/>
      <c r="G56" s="4"/>
      <c r="H56" s="4"/>
      <c r="I56" s="4"/>
      <c r="J56" s="4"/>
      <c r="K56" s="13"/>
      <c r="L56" s="4"/>
      <c r="M56" s="4"/>
      <c r="N56" s="4"/>
      <c r="O56" s="4"/>
      <c r="P56" s="13"/>
      <c r="Q56" s="56"/>
      <c r="R56" s="4"/>
      <c r="S56" s="4"/>
      <c r="T56" s="4"/>
      <c r="U56" s="53"/>
    </row>
    <row r="57" spans="1:21" x14ac:dyDescent="0.25">
      <c r="A57" s="154" t="s">
        <v>663</v>
      </c>
      <c r="B57" s="144">
        <v>2</v>
      </c>
      <c r="C57" s="144"/>
      <c r="D57" s="144">
        <v>2</v>
      </c>
      <c r="E57" s="151"/>
      <c r="F57" s="152"/>
      <c r="G57" s="4"/>
      <c r="H57" s="4"/>
      <c r="I57" s="4"/>
      <c r="J57" s="4"/>
      <c r="K57" s="13"/>
      <c r="L57" s="4"/>
      <c r="M57" s="4"/>
      <c r="N57" s="4"/>
      <c r="O57" s="4"/>
      <c r="P57" s="13"/>
      <c r="Q57" s="56"/>
      <c r="R57" s="4"/>
      <c r="S57" s="4"/>
      <c r="T57" s="4"/>
      <c r="U57" s="53"/>
    </row>
    <row r="58" spans="1:21" x14ac:dyDescent="0.25">
      <c r="A58" s="154" t="s">
        <v>664</v>
      </c>
      <c r="B58" s="144">
        <v>5</v>
      </c>
      <c r="C58" s="144"/>
      <c r="D58" s="144">
        <v>1</v>
      </c>
      <c r="E58" s="151"/>
      <c r="F58" s="152"/>
      <c r="G58" s="4"/>
      <c r="H58" s="4"/>
      <c r="I58" s="4"/>
      <c r="J58" s="4"/>
      <c r="K58" s="13"/>
      <c r="L58" s="4"/>
      <c r="M58" s="4"/>
      <c r="N58" s="4"/>
      <c r="O58" s="4"/>
      <c r="P58" s="13"/>
      <c r="Q58" s="56"/>
      <c r="R58" s="4"/>
      <c r="S58" s="4"/>
      <c r="T58" s="4"/>
      <c r="U58" s="53"/>
    </row>
    <row r="59" spans="1:21" x14ac:dyDescent="0.25">
      <c r="A59" s="154" t="s">
        <v>665</v>
      </c>
      <c r="B59" s="144">
        <v>1</v>
      </c>
      <c r="C59" s="144"/>
      <c r="D59" s="144">
        <v>2</v>
      </c>
      <c r="E59" s="151"/>
      <c r="F59" s="152"/>
      <c r="G59" s="4"/>
      <c r="H59" s="4"/>
      <c r="I59" s="4"/>
      <c r="J59" s="4"/>
      <c r="K59" s="13"/>
      <c r="L59" s="4"/>
      <c r="M59" s="4"/>
      <c r="N59" s="4"/>
      <c r="O59" s="4"/>
      <c r="P59" s="13"/>
      <c r="Q59" s="56"/>
      <c r="R59" s="4"/>
      <c r="S59" s="4"/>
      <c r="T59" s="4"/>
      <c r="U59" s="53"/>
    </row>
    <row r="60" spans="1:21" s="24" customFormat="1" x14ac:dyDescent="0.25">
      <c r="A60" s="154" t="s">
        <v>828</v>
      </c>
      <c r="B60" s="144">
        <v>1</v>
      </c>
      <c r="C60" s="144"/>
      <c r="D60" s="151"/>
      <c r="E60" s="151"/>
      <c r="F60" s="152"/>
      <c r="G60" s="4"/>
      <c r="H60" s="4"/>
      <c r="I60" s="4"/>
      <c r="J60" s="4"/>
      <c r="K60" s="13"/>
      <c r="L60" s="4"/>
      <c r="M60" s="4"/>
      <c r="N60" s="4"/>
      <c r="O60" s="4"/>
      <c r="P60" s="13"/>
      <c r="Q60" s="56"/>
      <c r="R60" s="4"/>
      <c r="S60" s="4"/>
      <c r="T60" s="4"/>
      <c r="U60" s="53"/>
    </row>
    <row r="61" spans="1:21" s="24" customFormat="1" x14ac:dyDescent="0.25">
      <c r="A61" s="154" t="s">
        <v>829</v>
      </c>
      <c r="B61" s="144">
        <v>1</v>
      </c>
      <c r="C61" s="144"/>
      <c r="D61" s="144">
        <v>2</v>
      </c>
      <c r="E61" s="151"/>
      <c r="F61" s="152"/>
      <c r="G61" s="4"/>
      <c r="H61" s="4"/>
      <c r="I61" s="4"/>
      <c r="J61" s="4"/>
      <c r="K61" s="13"/>
      <c r="L61" s="4"/>
      <c r="M61" s="4"/>
      <c r="N61" s="4"/>
      <c r="O61" s="4"/>
      <c r="P61" s="13"/>
      <c r="Q61" s="56"/>
      <c r="R61" s="4"/>
      <c r="S61" s="4"/>
      <c r="T61" s="4"/>
      <c r="U61" s="53"/>
    </row>
    <row r="62" spans="1:21" x14ac:dyDescent="0.25">
      <c r="A62" s="154" t="s">
        <v>666</v>
      </c>
      <c r="B62" s="144">
        <v>3</v>
      </c>
      <c r="C62" s="144"/>
      <c r="D62" s="144">
        <v>1</v>
      </c>
      <c r="E62" s="151"/>
      <c r="F62" s="152"/>
      <c r="G62" s="4"/>
      <c r="H62" s="4"/>
      <c r="I62" s="4"/>
      <c r="J62" s="4"/>
      <c r="K62" s="13"/>
      <c r="L62" s="4"/>
      <c r="M62" s="4"/>
      <c r="N62" s="4"/>
      <c r="O62" s="4"/>
      <c r="P62" s="13"/>
      <c r="Q62" s="56"/>
      <c r="R62" s="4"/>
      <c r="S62" s="4"/>
      <c r="T62" s="4"/>
      <c r="U62" s="53"/>
    </row>
    <row r="63" spans="1:21" s="24" customFormat="1" x14ac:dyDescent="0.25">
      <c r="A63" s="154" t="s">
        <v>662</v>
      </c>
      <c r="B63" s="144">
        <v>1</v>
      </c>
      <c r="C63" s="144"/>
      <c r="D63" s="144">
        <v>2</v>
      </c>
      <c r="E63" s="151"/>
      <c r="F63" s="152"/>
      <c r="G63" s="4"/>
      <c r="H63" s="4"/>
      <c r="I63" s="4"/>
      <c r="J63" s="4"/>
      <c r="K63" s="13"/>
      <c r="L63" s="4"/>
      <c r="M63" s="4"/>
      <c r="N63" s="4"/>
      <c r="O63" s="4"/>
      <c r="P63" s="13"/>
      <c r="Q63" s="56"/>
      <c r="R63" s="4"/>
      <c r="S63" s="4"/>
      <c r="T63" s="4"/>
      <c r="U63" s="53"/>
    </row>
    <row r="64" spans="1:21" s="24" customFormat="1" x14ac:dyDescent="0.25">
      <c r="A64" s="154" t="s">
        <v>661</v>
      </c>
      <c r="B64" s="144">
        <v>1</v>
      </c>
      <c r="C64" s="144"/>
      <c r="D64" s="144">
        <v>2</v>
      </c>
      <c r="E64" s="151"/>
      <c r="F64" s="152"/>
      <c r="G64" s="4"/>
      <c r="H64" s="4"/>
      <c r="I64" s="4"/>
      <c r="J64" s="4"/>
      <c r="K64" s="13"/>
      <c r="L64" s="4"/>
      <c r="M64" s="4"/>
      <c r="N64" s="4"/>
      <c r="O64" s="4"/>
      <c r="P64" s="13"/>
      <c r="Q64" s="56"/>
      <c r="R64" s="4"/>
      <c r="S64" s="4"/>
      <c r="T64" s="4"/>
      <c r="U64" s="53"/>
    </row>
    <row r="65" spans="1:21" s="24" customFormat="1" x14ac:dyDescent="0.25">
      <c r="A65" s="154" t="s">
        <v>830</v>
      </c>
      <c r="B65" s="144">
        <v>1</v>
      </c>
      <c r="C65" s="144"/>
      <c r="D65" s="144">
        <v>1</v>
      </c>
      <c r="E65" s="151"/>
      <c r="F65" s="152"/>
      <c r="G65" s="4"/>
      <c r="H65" s="4"/>
      <c r="I65" s="4"/>
      <c r="J65" s="4"/>
      <c r="K65" s="13"/>
      <c r="L65" s="4"/>
      <c r="M65" s="4"/>
      <c r="N65" s="4"/>
      <c r="O65" s="4"/>
      <c r="P65" s="13"/>
      <c r="Q65" s="56"/>
      <c r="R65" s="4"/>
      <c r="S65" s="4"/>
      <c r="T65" s="4"/>
      <c r="U65" s="53"/>
    </row>
    <row r="66" spans="1:21" s="24" customFormat="1" x14ac:dyDescent="0.25">
      <c r="A66" s="154" t="s">
        <v>827</v>
      </c>
      <c r="B66" s="144">
        <v>1</v>
      </c>
      <c r="C66" s="144"/>
      <c r="D66" s="144">
        <v>2</v>
      </c>
      <c r="E66" s="151"/>
      <c r="F66" s="152"/>
      <c r="G66" s="4"/>
      <c r="H66" s="4"/>
      <c r="I66" s="4"/>
      <c r="J66" s="4"/>
      <c r="K66" s="13"/>
      <c r="L66" s="4"/>
      <c r="M66" s="4"/>
      <c r="N66" s="4"/>
      <c r="O66" s="4"/>
      <c r="P66" s="13"/>
      <c r="Q66" s="56"/>
      <c r="R66" s="4"/>
      <c r="S66" s="4"/>
      <c r="T66" s="4"/>
      <c r="U66" s="53"/>
    </row>
    <row r="67" spans="1:21" s="24" customFormat="1" x14ac:dyDescent="0.25">
      <c r="A67" s="154" t="s">
        <v>974</v>
      </c>
      <c r="B67" s="144"/>
      <c r="C67" s="144"/>
      <c r="D67" s="144">
        <v>2</v>
      </c>
      <c r="E67" s="151"/>
      <c r="F67" s="152"/>
      <c r="G67" s="4"/>
      <c r="H67" s="4"/>
      <c r="I67" s="4"/>
      <c r="J67" s="4"/>
      <c r="K67" s="13"/>
      <c r="L67" s="4"/>
      <c r="M67" s="4"/>
      <c r="N67" s="4"/>
      <c r="O67" s="4"/>
      <c r="P67" s="13"/>
      <c r="Q67" s="56"/>
      <c r="R67" s="4"/>
      <c r="S67" s="4"/>
      <c r="T67" s="4"/>
      <c r="U67" s="53"/>
    </row>
    <row r="68" spans="1:21" s="24" customFormat="1" x14ac:dyDescent="0.25">
      <c r="A68" s="154" t="s">
        <v>973</v>
      </c>
      <c r="B68" s="144"/>
      <c r="C68" s="144"/>
      <c r="D68" s="144">
        <v>2</v>
      </c>
      <c r="E68" s="151"/>
      <c r="F68" s="152"/>
      <c r="G68" s="4"/>
      <c r="H68" s="4"/>
      <c r="I68" s="4"/>
      <c r="J68" s="4"/>
      <c r="K68" s="13"/>
      <c r="L68" s="4"/>
      <c r="M68" s="4"/>
      <c r="N68" s="4"/>
      <c r="O68" s="4"/>
      <c r="P68" s="13"/>
      <c r="Q68" s="56"/>
      <c r="R68" s="4"/>
      <c r="S68" s="4"/>
      <c r="T68" s="4"/>
      <c r="U68" s="53"/>
    </row>
    <row r="69" spans="1:21" s="24" customFormat="1" x14ac:dyDescent="0.25">
      <c r="A69" s="154" t="s">
        <v>975</v>
      </c>
      <c r="B69" s="144"/>
      <c r="C69" s="144"/>
      <c r="D69" s="144">
        <v>1</v>
      </c>
      <c r="E69" s="151"/>
      <c r="F69" s="152"/>
      <c r="G69" s="4"/>
      <c r="H69" s="4"/>
      <c r="I69" s="4"/>
      <c r="J69" s="4"/>
      <c r="K69" s="13"/>
      <c r="L69" s="4"/>
      <c r="M69" s="4"/>
      <c r="N69" s="4"/>
      <c r="O69" s="4"/>
      <c r="P69" s="13"/>
      <c r="Q69" s="56"/>
      <c r="R69" s="4"/>
      <c r="S69" s="4"/>
      <c r="T69" s="4"/>
      <c r="U69" s="53"/>
    </row>
    <row r="70" spans="1:21" s="24" customFormat="1" x14ac:dyDescent="0.25">
      <c r="A70" s="154" t="s">
        <v>755</v>
      </c>
      <c r="B70" s="144">
        <v>1</v>
      </c>
      <c r="C70" s="144"/>
      <c r="D70" s="144">
        <v>1</v>
      </c>
      <c r="E70" s="151"/>
      <c r="F70" s="152"/>
      <c r="G70" s="4"/>
      <c r="H70" s="4"/>
      <c r="I70" s="4"/>
      <c r="J70" s="4"/>
      <c r="K70" s="13"/>
      <c r="L70" s="4"/>
      <c r="M70" s="4"/>
      <c r="N70" s="4"/>
      <c r="O70" s="4"/>
      <c r="P70" s="13"/>
      <c r="Q70" s="56"/>
      <c r="R70" s="4"/>
      <c r="S70" s="4"/>
      <c r="T70" s="4"/>
      <c r="U70" s="53"/>
    </row>
    <row r="71" spans="1:21" s="24" customFormat="1" x14ac:dyDescent="0.25">
      <c r="A71" s="154" t="s">
        <v>978</v>
      </c>
      <c r="B71" s="144"/>
      <c r="C71" s="144"/>
      <c r="D71" s="144">
        <v>1</v>
      </c>
      <c r="E71" s="151"/>
      <c r="F71" s="152"/>
      <c r="G71" s="4"/>
      <c r="H71" s="4"/>
      <c r="I71" s="4"/>
      <c r="J71" s="4"/>
      <c r="K71" s="13"/>
      <c r="L71" s="4"/>
      <c r="M71" s="4"/>
      <c r="N71" s="4"/>
      <c r="O71" s="4"/>
      <c r="P71" s="13"/>
      <c r="Q71" s="56"/>
      <c r="R71" s="4"/>
      <c r="S71" s="4"/>
      <c r="T71" s="4"/>
      <c r="U71" s="53"/>
    </row>
    <row r="72" spans="1:21" s="24" customFormat="1" x14ac:dyDescent="0.25">
      <c r="A72" s="154" t="s">
        <v>977</v>
      </c>
      <c r="B72" s="144"/>
      <c r="C72" s="144"/>
      <c r="D72" s="144">
        <v>1</v>
      </c>
      <c r="E72" s="151"/>
      <c r="F72" s="152"/>
      <c r="G72" s="4"/>
      <c r="H72" s="4"/>
      <c r="I72" s="4"/>
      <c r="J72" s="4"/>
      <c r="K72" s="13"/>
      <c r="L72" s="4"/>
      <c r="M72" s="4"/>
      <c r="N72" s="4"/>
      <c r="O72" s="4"/>
      <c r="P72" s="13"/>
      <c r="Q72" s="56"/>
      <c r="R72" s="4"/>
      <c r="S72" s="4"/>
      <c r="T72" s="4"/>
      <c r="U72" s="53"/>
    </row>
    <row r="73" spans="1:21" x14ac:dyDescent="0.25">
      <c r="A73" s="154" t="s">
        <v>667</v>
      </c>
      <c r="B73" s="144"/>
      <c r="C73" s="144"/>
      <c r="D73" s="144">
        <v>1</v>
      </c>
      <c r="E73" s="151"/>
      <c r="F73" s="152"/>
      <c r="G73" s="4"/>
      <c r="H73" s="4"/>
      <c r="I73" s="4"/>
      <c r="J73" s="4"/>
      <c r="K73" s="13"/>
      <c r="L73" s="4"/>
      <c r="M73" s="4"/>
      <c r="N73" s="4"/>
      <c r="O73" s="4"/>
      <c r="P73" s="13"/>
      <c r="Q73" s="56"/>
      <c r="R73" s="4"/>
      <c r="S73" s="4"/>
      <c r="T73" s="4"/>
      <c r="U73" s="53"/>
    </row>
    <row r="74" spans="1:21" s="24" customFormat="1" x14ac:dyDescent="0.25">
      <c r="A74" s="154" t="s">
        <v>749</v>
      </c>
      <c r="B74" s="144">
        <v>1</v>
      </c>
      <c r="C74" s="144"/>
      <c r="D74" s="151"/>
      <c r="E74" s="151"/>
      <c r="F74" s="152"/>
      <c r="G74" s="4"/>
      <c r="H74" s="4"/>
      <c r="I74" s="4"/>
      <c r="J74" s="4"/>
      <c r="K74" s="13"/>
      <c r="L74" s="4"/>
      <c r="M74" s="4"/>
      <c r="N74" s="4"/>
      <c r="O74" s="4"/>
      <c r="P74" s="13"/>
      <c r="Q74" s="56"/>
      <c r="R74" s="4"/>
      <c r="S74" s="4"/>
      <c r="T74" s="4"/>
      <c r="U74" s="53"/>
    </row>
    <row r="75" spans="1:21" x14ac:dyDescent="0.25">
      <c r="A75" s="154" t="s">
        <v>984</v>
      </c>
      <c r="B75" s="144"/>
      <c r="C75" s="144"/>
      <c r="D75" s="144">
        <v>1</v>
      </c>
      <c r="E75" s="151"/>
      <c r="F75" s="152"/>
      <c r="G75" s="4"/>
      <c r="H75" s="4"/>
      <c r="I75" s="4"/>
      <c r="J75" s="4"/>
      <c r="K75" s="13"/>
      <c r="L75" s="4"/>
      <c r="M75" s="4"/>
      <c r="N75" s="4"/>
      <c r="O75" s="4"/>
      <c r="P75" s="13"/>
      <c r="Q75" s="56"/>
      <c r="R75" s="4"/>
      <c r="S75" s="4"/>
      <c r="T75" s="4"/>
      <c r="U75" s="53"/>
    </row>
    <row r="76" spans="1:21" s="24" customFormat="1" x14ac:dyDescent="0.25">
      <c r="A76" s="154" t="s">
        <v>980</v>
      </c>
      <c r="B76" s="151"/>
      <c r="C76" s="144"/>
      <c r="D76" s="144">
        <v>1</v>
      </c>
      <c r="E76" s="151"/>
      <c r="F76" s="152"/>
      <c r="G76" s="4"/>
      <c r="H76" s="4"/>
      <c r="I76" s="4"/>
      <c r="J76" s="4"/>
      <c r="K76" s="13"/>
      <c r="L76" s="4"/>
      <c r="M76" s="4"/>
      <c r="N76" s="4"/>
      <c r="O76" s="4"/>
      <c r="P76" s="13"/>
      <c r="Q76" s="56"/>
      <c r="R76" s="4"/>
      <c r="S76" s="4"/>
      <c r="T76" s="4"/>
      <c r="U76" s="53"/>
    </row>
    <row r="77" spans="1:21" s="24" customFormat="1" x14ac:dyDescent="0.25">
      <c r="A77" s="154" t="s">
        <v>981</v>
      </c>
      <c r="B77" s="151"/>
      <c r="C77" s="144"/>
      <c r="D77" s="144">
        <v>1</v>
      </c>
      <c r="E77" s="151"/>
      <c r="F77" s="152"/>
      <c r="G77" s="4"/>
      <c r="H77" s="4"/>
      <c r="I77" s="4"/>
      <c r="J77" s="4"/>
      <c r="K77" s="13"/>
      <c r="L77" s="4"/>
      <c r="M77" s="4"/>
      <c r="N77" s="4"/>
      <c r="O77" s="4"/>
      <c r="P77" s="13"/>
      <c r="Q77" s="56"/>
      <c r="R77" s="4"/>
      <c r="S77" s="4"/>
      <c r="T77" s="4"/>
      <c r="U77" s="53"/>
    </row>
    <row r="78" spans="1:21" s="24" customFormat="1" x14ac:dyDescent="0.25">
      <c r="A78" s="154" t="s">
        <v>982</v>
      </c>
      <c r="B78" s="151"/>
      <c r="C78" s="144"/>
      <c r="D78" s="144">
        <v>1</v>
      </c>
      <c r="E78" s="151"/>
      <c r="F78" s="152"/>
      <c r="G78" s="4"/>
      <c r="H78" s="4"/>
      <c r="I78" s="4"/>
      <c r="J78" s="4"/>
      <c r="K78" s="13"/>
      <c r="L78" s="4"/>
      <c r="M78" s="4"/>
      <c r="N78" s="4"/>
      <c r="O78" s="4"/>
      <c r="P78" s="13"/>
      <c r="Q78" s="56"/>
      <c r="R78" s="4"/>
      <c r="S78" s="4"/>
      <c r="T78" s="4"/>
      <c r="U78" s="53"/>
    </row>
    <row r="79" spans="1:21" s="24" customFormat="1" x14ac:dyDescent="0.25">
      <c r="A79" s="154" t="s">
        <v>750</v>
      </c>
      <c r="B79" s="144">
        <v>2</v>
      </c>
      <c r="C79" s="144"/>
      <c r="D79" s="151"/>
      <c r="E79" s="151"/>
      <c r="F79" s="152"/>
      <c r="G79" s="4"/>
      <c r="H79" s="4"/>
      <c r="I79" s="4"/>
      <c r="J79" s="4"/>
      <c r="K79" s="13"/>
      <c r="L79" s="4"/>
      <c r="M79" s="4"/>
      <c r="N79" s="4"/>
      <c r="O79" s="4"/>
      <c r="P79" s="13"/>
      <c r="Q79" s="56"/>
      <c r="R79" s="4"/>
      <c r="S79" s="4"/>
      <c r="T79" s="4"/>
      <c r="U79" s="53"/>
    </row>
    <row r="80" spans="1:21" s="24" customFormat="1" x14ac:dyDescent="0.25">
      <c r="A80" s="154" t="s">
        <v>983</v>
      </c>
      <c r="B80" s="144"/>
      <c r="C80" s="144"/>
      <c r="D80" s="144">
        <v>1</v>
      </c>
      <c r="E80" s="151"/>
      <c r="F80" s="152"/>
      <c r="G80" s="4"/>
      <c r="H80" s="4"/>
      <c r="I80" s="4"/>
      <c r="J80" s="4"/>
      <c r="K80" s="13"/>
      <c r="L80" s="4"/>
      <c r="M80" s="4"/>
      <c r="N80" s="4"/>
      <c r="O80" s="4"/>
      <c r="P80" s="13"/>
      <c r="Q80" s="56"/>
      <c r="R80" s="4"/>
      <c r="S80" s="4"/>
      <c r="T80" s="4"/>
      <c r="U80" s="53"/>
    </row>
    <row r="81" spans="1:21" s="24" customFormat="1" x14ac:dyDescent="0.25">
      <c r="A81" s="154" t="s">
        <v>752</v>
      </c>
      <c r="B81" s="144">
        <v>2</v>
      </c>
      <c r="C81" s="144"/>
      <c r="D81" s="151"/>
      <c r="E81" s="151"/>
      <c r="F81" s="152"/>
      <c r="G81" s="4"/>
      <c r="H81" s="4"/>
      <c r="I81" s="4"/>
      <c r="J81" s="4"/>
      <c r="K81" s="13"/>
      <c r="L81" s="4"/>
      <c r="M81" s="4"/>
      <c r="N81" s="4"/>
      <c r="O81" s="4"/>
      <c r="P81" s="13"/>
      <c r="Q81" s="56"/>
      <c r="R81" s="4"/>
      <c r="S81" s="4"/>
      <c r="T81" s="4"/>
      <c r="U81" s="53"/>
    </row>
    <row r="82" spans="1:21" s="24" customFormat="1" x14ac:dyDescent="0.25">
      <c r="A82" s="154" t="s">
        <v>751</v>
      </c>
      <c r="B82" s="144">
        <v>1</v>
      </c>
      <c r="C82" s="144"/>
      <c r="D82" s="151"/>
      <c r="E82" s="151"/>
      <c r="F82" s="152"/>
      <c r="G82" s="4"/>
      <c r="H82" s="4"/>
      <c r="I82" s="4"/>
      <c r="J82" s="4"/>
      <c r="K82" s="13"/>
      <c r="L82" s="4"/>
      <c r="M82" s="4"/>
      <c r="N82" s="4"/>
      <c r="O82" s="4"/>
      <c r="P82" s="13"/>
      <c r="Q82" s="56"/>
      <c r="R82" s="4"/>
      <c r="S82" s="4"/>
      <c r="T82" s="4"/>
      <c r="U82" s="53"/>
    </row>
    <row r="83" spans="1:21" s="24" customFormat="1" x14ac:dyDescent="0.25">
      <c r="A83" s="154" t="s">
        <v>979</v>
      </c>
      <c r="B83" s="144"/>
      <c r="C83" s="144"/>
      <c r="D83" s="144">
        <v>1</v>
      </c>
      <c r="E83" s="151"/>
      <c r="F83" s="152"/>
      <c r="G83" s="4"/>
      <c r="H83" s="4"/>
      <c r="I83" s="4"/>
      <c r="J83" s="4"/>
      <c r="K83" s="13"/>
      <c r="L83" s="4"/>
      <c r="M83" s="4"/>
      <c r="N83" s="4"/>
      <c r="O83" s="4"/>
      <c r="P83" s="13"/>
      <c r="Q83" s="56"/>
      <c r="R83" s="4"/>
      <c r="S83" s="4"/>
      <c r="T83" s="4"/>
      <c r="U83" s="53"/>
    </row>
    <row r="84" spans="1:21" s="24" customFormat="1" x14ac:dyDescent="0.25">
      <c r="A84" s="154" t="s">
        <v>1232</v>
      </c>
      <c r="B84" s="144"/>
      <c r="C84" s="144"/>
      <c r="D84" s="144">
        <v>1</v>
      </c>
      <c r="E84" s="151"/>
      <c r="F84" s="152"/>
      <c r="G84" s="4"/>
      <c r="H84" s="4"/>
      <c r="I84" s="4"/>
      <c r="J84" s="4"/>
      <c r="K84" s="13"/>
      <c r="L84" s="4"/>
      <c r="M84" s="4"/>
      <c r="N84" s="4"/>
      <c r="O84" s="4"/>
      <c r="P84" s="13"/>
      <c r="Q84" s="56"/>
      <c r="R84" s="4"/>
      <c r="S84" s="4"/>
      <c r="T84" s="4"/>
      <c r="U84" s="53"/>
    </row>
    <row r="85" spans="1:21" s="24" customFormat="1" x14ac:dyDescent="0.25">
      <c r="A85" s="154" t="s">
        <v>1233</v>
      </c>
      <c r="B85" s="144"/>
      <c r="C85" s="144"/>
      <c r="D85" s="144">
        <v>1</v>
      </c>
      <c r="E85" s="151"/>
      <c r="F85" s="152"/>
      <c r="G85" s="4"/>
      <c r="H85" s="4"/>
      <c r="I85" s="4"/>
      <c r="J85" s="4"/>
      <c r="K85" s="13"/>
      <c r="L85" s="4"/>
      <c r="M85" s="4"/>
      <c r="N85" s="4"/>
      <c r="O85" s="4"/>
      <c r="P85" s="13"/>
      <c r="Q85" s="56"/>
      <c r="R85" s="4"/>
      <c r="S85" s="4"/>
      <c r="T85" s="4"/>
      <c r="U85" s="53"/>
    </row>
    <row r="86" spans="1:21" s="24" customFormat="1" x14ac:dyDescent="0.25">
      <c r="A86" s="154" t="s">
        <v>1234</v>
      </c>
      <c r="B86" s="144"/>
      <c r="C86" s="144"/>
      <c r="D86" s="144">
        <v>1</v>
      </c>
      <c r="E86" s="151"/>
      <c r="F86" s="152"/>
      <c r="G86" s="4"/>
      <c r="H86" s="4"/>
      <c r="I86" s="4"/>
      <c r="J86" s="4"/>
      <c r="K86" s="13"/>
      <c r="L86" s="4"/>
      <c r="M86" s="4"/>
      <c r="N86" s="4"/>
      <c r="O86" s="4"/>
      <c r="P86" s="13"/>
      <c r="Q86" s="56"/>
      <c r="R86" s="4"/>
      <c r="S86" s="4"/>
      <c r="T86" s="4"/>
      <c r="U86" s="53"/>
    </row>
    <row r="87" spans="1:21" s="24" customFormat="1" x14ac:dyDescent="0.25">
      <c r="A87" s="154" t="s">
        <v>1235</v>
      </c>
      <c r="B87" s="144"/>
      <c r="C87" s="144"/>
      <c r="D87" s="144">
        <v>1</v>
      </c>
      <c r="E87" s="151"/>
      <c r="F87" s="152"/>
      <c r="G87" s="4"/>
      <c r="H87" s="4"/>
      <c r="I87" s="4"/>
      <c r="J87" s="4"/>
      <c r="K87" s="13"/>
      <c r="L87" s="4"/>
      <c r="M87" s="4"/>
      <c r="N87" s="4"/>
      <c r="O87" s="4"/>
      <c r="P87" s="13"/>
      <c r="Q87" s="56"/>
      <c r="R87" s="4"/>
      <c r="S87" s="4"/>
      <c r="T87" s="4"/>
      <c r="U87" s="53"/>
    </row>
    <row r="88" spans="1:21" s="24" customFormat="1" x14ac:dyDescent="0.25">
      <c r="A88" s="154" t="s">
        <v>1236</v>
      </c>
      <c r="B88" s="144"/>
      <c r="C88" s="144"/>
      <c r="D88" s="144">
        <v>1</v>
      </c>
      <c r="E88" s="151"/>
      <c r="F88" s="152"/>
      <c r="G88" s="4"/>
      <c r="H88" s="4"/>
      <c r="I88" s="4"/>
      <c r="J88" s="4"/>
      <c r="K88" s="13"/>
      <c r="L88" s="4"/>
      <c r="M88" s="4"/>
      <c r="N88" s="4"/>
      <c r="O88" s="4"/>
      <c r="P88" s="13"/>
      <c r="Q88" s="56"/>
      <c r="R88" s="4"/>
      <c r="S88" s="4"/>
      <c r="T88" s="4"/>
      <c r="U88" s="53"/>
    </row>
    <row r="89" spans="1:21" s="24" customFormat="1" x14ac:dyDescent="0.25">
      <c r="A89" s="154" t="s">
        <v>1240</v>
      </c>
      <c r="B89" s="144"/>
      <c r="C89" s="144"/>
      <c r="D89" s="144">
        <v>1</v>
      </c>
      <c r="E89" s="151"/>
      <c r="F89" s="152"/>
      <c r="G89" s="4"/>
      <c r="H89" s="4"/>
      <c r="I89" s="4"/>
      <c r="J89" s="4"/>
      <c r="K89" s="13"/>
      <c r="L89" s="4"/>
      <c r="M89" s="4"/>
      <c r="N89" s="4"/>
      <c r="O89" s="4"/>
      <c r="P89" s="13"/>
      <c r="Q89" s="56"/>
      <c r="R89" s="4"/>
      <c r="S89" s="4"/>
      <c r="T89" s="4"/>
      <c r="U89" s="53"/>
    </row>
    <row r="90" spans="1:21" s="24" customFormat="1" x14ac:dyDescent="0.25">
      <c r="A90" s="154" t="s">
        <v>1241</v>
      </c>
      <c r="B90" s="144"/>
      <c r="C90" s="144"/>
      <c r="D90" s="144">
        <v>1</v>
      </c>
      <c r="E90" s="151"/>
      <c r="F90" s="152"/>
      <c r="G90" s="4"/>
      <c r="H90" s="4"/>
      <c r="I90" s="4"/>
      <c r="J90" s="4"/>
      <c r="K90" s="13"/>
      <c r="L90" s="4"/>
      <c r="M90" s="4"/>
      <c r="N90" s="4"/>
      <c r="O90" s="4"/>
      <c r="P90" s="13"/>
      <c r="Q90" s="56"/>
      <c r="R90" s="4"/>
      <c r="S90" s="4"/>
      <c r="T90" s="4"/>
      <c r="U90" s="53"/>
    </row>
    <row r="91" spans="1:21" s="24" customFormat="1" x14ac:dyDescent="0.25">
      <c r="A91" s="154" t="s">
        <v>1242</v>
      </c>
      <c r="B91" s="144"/>
      <c r="C91" s="144"/>
      <c r="D91" s="144">
        <v>1</v>
      </c>
      <c r="E91" s="151"/>
      <c r="F91" s="152"/>
      <c r="G91" s="4"/>
      <c r="H91" s="4"/>
      <c r="I91" s="4"/>
      <c r="J91" s="4"/>
      <c r="K91" s="13"/>
      <c r="L91" s="4"/>
      <c r="M91" s="4"/>
      <c r="N91" s="4"/>
      <c r="O91" s="4"/>
      <c r="P91" s="13"/>
      <c r="Q91" s="56"/>
      <c r="R91" s="4"/>
      <c r="S91" s="4"/>
      <c r="T91" s="4"/>
      <c r="U91" s="53"/>
    </row>
    <row r="92" spans="1:21" s="24" customFormat="1" x14ac:dyDescent="0.25">
      <c r="A92" s="154" t="s">
        <v>1243</v>
      </c>
      <c r="B92" s="144"/>
      <c r="C92" s="144"/>
      <c r="D92" s="144">
        <v>1</v>
      </c>
      <c r="E92" s="151"/>
      <c r="F92" s="152"/>
      <c r="G92" s="4"/>
      <c r="H92" s="4"/>
      <c r="I92" s="4"/>
      <c r="J92" s="4"/>
      <c r="K92" s="13"/>
      <c r="L92" s="4"/>
      <c r="M92" s="4"/>
      <c r="N92" s="4"/>
      <c r="O92" s="4"/>
      <c r="P92" s="13"/>
      <c r="Q92" s="56"/>
      <c r="R92" s="4"/>
      <c r="S92" s="4"/>
      <c r="T92" s="4"/>
      <c r="U92" s="53"/>
    </row>
    <row r="93" spans="1:21" s="24" customFormat="1" x14ac:dyDescent="0.25">
      <c r="A93" s="154" t="s">
        <v>1244</v>
      </c>
      <c r="B93" s="144"/>
      <c r="C93" s="144"/>
      <c r="D93" s="144">
        <v>1</v>
      </c>
      <c r="E93" s="151"/>
      <c r="F93" s="152"/>
      <c r="G93" s="4"/>
      <c r="H93" s="4"/>
      <c r="I93" s="4"/>
      <c r="J93" s="4"/>
      <c r="K93" s="13"/>
      <c r="L93" s="4"/>
      <c r="M93" s="4"/>
      <c r="N93" s="4"/>
      <c r="O93" s="4"/>
      <c r="P93" s="13"/>
      <c r="Q93" s="56"/>
      <c r="R93" s="4"/>
      <c r="S93" s="4"/>
      <c r="T93" s="4"/>
      <c r="U93" s="53"/>
    </row>
    <row r="94" spans="1:21" s="24" customFormat="1" x14ac:dyDescent="0.25">
      <c r="A94" s="154" t="s">
        <v>1245</v>
      </c>
      <c r="B94" s="144"/>
      <c r="C94" s="144"/>
      <c r="D94" s="144">
        <v>4</v>
      </c>
      <c r="E94" s="151"/>
      <c r="F94" s="152"/>
      <c r="G94" s="4"/>
      <c r="H94" s="4"/>
      <c r="I94" s="4"/>
      <c r="J94" s="4"/>
      <c r="K94" s="13"/>
      <c r="L94" s="4"/>
      <c r="M94" s="4"/>
      <c r="N94" s="4"/>
      <c r="O94" s="4"/>
      <c r="P94" s="13"/>
      <c r="Q94" s="56"/>
      <c r="R94" s="4"/>
      <c r="S94" s="4"/>
      <c r="T94" s="4"/>
      <c r="U94" s="53"/>
    </row>
    <row r="95" spans="1:21" s="24" customFormat="1" x14ac:dyDescent="0.25">
      <c r="A95" s="154" t="s">
        <v>1277</v>
      </c>
      <c r="B95" s="144"/>
      <c r="C95" s="144"/>
      <c r="D95" s="144">
        <v>1</v>
      </c>
      <c r="E95" s="151"/>
      <c r="F95" s="152"/>
      <c r="G95" s="4"/>
      <c r="H95" s="4"/>
      <c r="I95" s="4"/>
      <c r="J95" s="4"/>
      <c r="K95" s="13"/>
      <c r="L95" s="4"/>
      <c r="M95" s="4"/>
      <c r="N95" s="4"/>
      <c r="O95" s="4"/>
      <c r="P95" s="13"/>
      <c r="Q95" s="56"/>
      <c r="R95" s="4"/>
      <c r="S95" s="4"/>
      <c r="T95" s="4"/>
      <c r="U95" s="53"/>
    </row>
    <row r="96" spans="1:21" s="24" customFormat="1" x14ac:dyDescent="0.25">
      <c r="A96" s="154" t="s">
        <v>1278</v>
      </c>
      <c r="B96" s="144"/>
      <c r="C96" s="144"/>
      <c r="D96" s="144">
        <v>1</v>
      </c>
      <c r="E96" s="151"/>
      <c r="F96" s="152"/>
      <c r="G96" s="4"/>
      <c r="H96" s="4"/>
      <c r="I96" s="4"/>
      <c r="J96" s="4"/>
      <c r="K96" s="13"/>
      <c r="L96" s="4"/>
      <c r="M96" s="4"/>
      <c r="N96" s="4"/>
      <c r="O96" s="4"/>
      <c r="P96" s="13"/>
      <c r="Q96" s="56"/>
      <c r="R96" s="4"/>
      <c r="S96" s="4"/>
      <c r="T96" s="4"/>
      <c r="U96" s="53"/>
    </row>
    <row r="97" spans="1:21" s="24" customFormat="1" x14ac:dyDescent="0.25">
      <c r="A97" s="154" t="s">
        <v>1279</v>
      </c>
      <c r="B97" s="144"/>
      <c r="C97" s="144"/>
      <c r="D97" s="144">
        <v>1</v>
      </c>
      <c r="E97" s="151"/>
      <c r="F97" s="152"/>
      <c r="G97" s="4"/>
      <c r="H97" s="4"/>
      <c r="I97" s="4"/>
      <c r="J97" s="4"/>
      <c r="K97" s="13"/>
      <c r="L97" s="4"/>
      <c r="M97" s="4"/>
      <c r="N97" s="4"/>
      <c r="O97" s="4"/>
      <c r="P97" s="13"/>
      <c r="Q97" s="56"/>
      <c r="R97" s="4"/>
      <c r="S97" s="4"/>
      <c r="T97" s="4"/>
      <c r="U97" s="53"/>
    </row>
    <row r="98" spans="1:21" s="24" customFormat="1" x14ac:dyDescent="0.25">
      <c r="A98" s="154" t="s">
        <v>1280</v>
      </c>
      <c r="B98" s="144"/>
      <c r="C98" s="144"/>
      <c r="D98" s="144">
        <v>1</v>
      </c>
      <c r="E98" s="151"/>
      <c r="F98" s="152"/>
      <c r="G98" s="4"/>
      <c r="H98" s="4"/>
      <c r="I98" s="4"/>
      <c r="J98" s="4"/>
      <c r="K98" s="13"/>
      <c r="L98" s="4"/>
      <c r="M98" s="4"/>
      <c r="N98" s="4"/>
      <c r="O98" s="4"/>
      <c r="P98" s="13"/>
      <c r="Q98" s="56"/>
      <c r="R98" s="4"/>
      <c r="S98" s="4"/>
      <c r="T98" s="4"/>
      <c r="U98" s="53"/>
    </row>
    <row r="99" spans="1:21" s="24" customFormat="1" x14ac:dyDescent="0.25">
      <c r="A99" s="154" t="s">
        <v>1281</v>
      </c>
      <c r="B99" s="144"/>
      <c r="C99" s="144"/>
      <c r="D99" s="144">
        <v>1</v>
      </c>
      <c r="E99" s="151"/>
      <c r="F99" s="152"/>
      <c r="G99" s="4"/>
      <c r="H99" s="4"/>
      <c r="I99" s="4"/>
      <c r="J99" s="4"/>
      <c r="K99" s="13"/>
      <c r="L99" s="4"/>
      <c r="M99" s="4"/>
      <c r="N99" s="4"/>
      <c r="O99" s="4"/>
      <c r="P99" s="13"/>
      <c r="Q99" s="56"/>
      <c r="R99" s="4"/>
      <c r="S99" s="4"/>
      <c r="T99" s="4"/>
      <c r="U99" s="53"/>
    </row>
    <row r="100" spans="1:21" s="24" customFormat="1" x14ac:dyDescent="0.25">
      <c r="A100" s="154" t="s">
        <v>1282</v>
      </c>
      <c r="B100" s="144"/>
      <c r="C100" s="144"/>
      <c r="D100" s="144">
        <v>1</v>
      </c>
      <c r="E100" s="151"/>
      <c r="F100" s="152"/>
      <c r="G100" s="4"/>
      <c r="H100" s="4"/>
      <c r="I100" s="4"/>
      <c r="J100" s="4"/>
      <c r="K100" s="13"/>
      <c r="L100" s="4"/>
      <c r="M100" s="4"/>
      <c r="N100" s="4"/>
      <c r="O100" s="4"/>
      <c r="P100" s="13"/>
      <c r="Q100" s="56"/>
      <c r="R100" s="4"/>
      <c r="S100" s="4"/>
      <c r="T100" s="4"/>
      <c r="U100" s="53"/>
    </row>
    <row r="101" spans="1:21" s="24" customFormat="1" x14ac:dyDescent="0.25">
      <c r="A101" s="154" t="s">
        <v>1283</v>
      </c>
      <c r="B101" s="144"/>
      <c r="C101" s="144"/>
      <c r="D101" s="144">
        <v>1</v>
      </c>
      <c r="E101" s="151"/>
      <c r="F101" s="152"/>
      <c r="G101" s="4"/>
      <c r="H101" s="4"/>
      <c r="I101" s="4"/>
      <c r="J101" s="4"/>
      <c r="K101" s="13"/>
      <c r="L101" s="4"/>
      <c r="M101" s="4"/>
      <c r="N101" s="4"/>
      <c r="O101" s="4"/>
      <c r="P101" s="13"/>
      <c r="Q101" s="56"/>
      <c r="R101" s="4"/>
      <c r="S101" s="4"/>
      <c r="T101" s="4"/>
      <c r="U101" s="53"/>
    </row>
    <row r="102" spans="1:21" s="24" customFormat="1" x14ac:dyDescent="0.25">
      <c r="A102" s="154" t="s">
        <v>1246</v>
      </c>
      <c r="B102" s="144"/>
      <c r="C102" s="144"/>
      <c r="D102" s="144">
        <v>1</v>
      </c>
      <c r="E102" s="151"/>
      <c r="F102" s="152"/>
      <c r="G102" s="4"/>
      <c r="H102" s="4"/>
      <c r="I102" s="4"/>
      <c r="J102" s="4"/>
      <c r="K102" s="13"/>
      <c r="L102" s="4"/>
      <c r="M102" s="4"/>
      <c r="N102" s="4"/>
      <c r="O102" s="4"/>
      <c r="P102" s="13"/>
      <c r="Q102" s="56"/>
      <c r="R102" s="4"/>
      <c r="S102" s="4"/>
      <c r="T102" s="4"/>
      <c r="U102" s="53"/>
    </row>
    <row r="103" spans="1:21" s="24" customFormat="1" x14ac:dyDescent="0.25">
      <c r="A103" s="154" t="s">
        <v>1247</v>
      </c>
      <c r="B103" s="144"/>
      <c r="C103" s="144"/>
      <c r="D103" s="144">
        <v>14</v>
      </c>
      <c r="E103" s="151"/>
      <c r="F103" s="152"/>
      <c r="G103" s="4"/>
      <c r="H103" s="4"/>
      <c r="I103" s="4"/>
      <c r="J103" s="4"/>
      <c r="K103" s="13"/>
      <c r="L103" s="4"/>
      <c r="M103" s="4"/>
      <c r="N103" s="4"/>
      <c r="O103" s="4"/>
      <c r="P103" s="13"/>
      <c r="Q103" s="56"/>
      <c r="R103" s="4"/>
      <c r="S103" s="4"/>
      <c r="T103" s="4"/>
      <c r="U103" s="53"/>
    </row>
    <row r="104" spans="1:21" x14ac:dyDescent="0.25">
      <c r="A104" s="154" t="s">
        <v>753</v>
      </c>
      <c r="B104" s="144">
        <v>1</v>
      </c>
      <c r="C104" s="144"/>
      <c r="D104" s="151"/>
      <c r="E104" s="151"/>
      <c r="F104" s="152"/>
      <c r="G104" s="4"/>
      <c r="H104" s="4"/>
      <c r="I104" s="4"/>
      <c r="J104" s="4"/>
      <c r="K104" s="13"/>
      <c r="L104" s="4"/>
      <c r="M104" s="4"/>
      <c r="N104" s="4"/>
      <c r="O104" s="4"/>
      <c r="P104" s="13"/>
      <c r="Q104" s="56"/>
      <c r="R104" s="4"/>
      <c r="S104" s="4"/>
      <c r="T104" s="4"/>
      <c r="U104" s="53"/>
    </row>
    <row r="105" spans="1:21" x14ac:dyDescent="0.25">
      <c r="A105" s="12" t="s">
        <v>668</v>
      </c>
      <c r="B105" s="151"/>
      <c r="C105" s="144"/>
      <c r="D105" s="151"/>
      <c r="E105" s="151"/>
      <c r="F105" s="152"/>
      <c r="G105" s="4"/>
      <c r="H105" s="4"/>
      <c r="I105" s="4"/>
      <c r="J105" s="4"/>
      <c r="K105" s="13"/>
      <c r="L105" s="4"/>
      <c r="M105" s="4"/>
      <c r="N105" s="4"/>
      <c r="O105" s="4"/>
      <c r="P105" s="13"/>
      <c r="Q105" s="56"/>
      <c r="R105" s="4"/>
      <c r="S105" s="4"/>
      <c r="T105" s="4"/>
      <c r="U105" s="53"/>
    </row>
    <row r="106" spans="1:21" x14ac:dyDescent="0.25">
      <c r="A106" s="154" t="s">
        <v>669</v>
      </c>
      <c r="B106" s="144"/>
      <c r="C106" s="144"/>
      <c r="D106" s="144">
        <v>2</v>
      </c>
      <c r="E106" s="151"/>
      <c r="F106" s="152"/>
      <c r="G106" s="4"/>
      <c r="H106" s="4"/>
      <c r="I106" s="4"/>
      <c r="J106" s="4"/>
      <c r="K106" s="13"/>
      <c r="L106" s="4"/>
      <c r="M106" s="4"/>
      <c r="N106" s="4"/>
      <c r="O106" s="4"/>
      <c r="P106" s="13"/>
      <c r="Q106" s="56"/>
      <c r="R106" s="4"/>
      <c r="S106" s="4"/>
      <c r="T106" s="4"/>
      <c r="U106" s="53"/>
    </row>
    <row r="107" spans="1:21" s="24" customFormat="1" ht="15.75" thickBot="1" x14ac:dyDescent="0.3">
      <c r="A107" s="157" t="s">
        <v>748</v>
      </c>
      <c r="B107" s="155">
        <v>2</v>
      </c>
      <c r="C107" s="155"/>
      <c r="D107" s="167"/>
      <c r="E107" s="167"/>
      <c r="F107" s="173"/>
      <c r="G107" s="66"/>
      <c r="H107" s="66"/>
      <c r="I107" s="66"/>
      <c r="J107" s="66"/>
      <c r="K107" s="141"/>
      <c r="L107" s="66"/>
      <c r="M107" s="66"/>
      <c r="N107" s="66"/>
      <c r="O107" s="66"/>
      <c r="P107" s="141"/>
      <c r="Q107" s="156"/>
      <c r="R107" s="66"/>
      <c r="S107" s="66"/>
      <c r="T107" s="66"/>
      <c r="U107" s="101"/>
    </row>
    <row r="108" spans="1:21" ht="15.75" thickBot="1" x14ac:dyDescent="0.3">
      <c r="A108" s="128" t="s">
        <v>670</v>
      </c>
      <c r="B108" s="174"/>
      <c r="C108" s="149"/>
      <c r="D108" s="174"/>
      <c r="E108" s="174"/>
      <c r="F108" s="175"/>
      <c r="G108" s="22"/>
      <c r="H108" s="22"/>
      <c r="I108" s="22"/>
      <c r="J108" s="22"/>
      <c r="K108" s="115"/>
      <c r="L108" s="22"/>
      <c r="M108" s="22"/>
      <c r="N108" s="22"/>
      <c r="O108" s="22"/>
      <c r="P108" s="115"/>
      <c r="Q108" s="125"/>
      <c r="R108" s="22"/>
      <c r="S108" s="22"/>
      <c r="T108" s="22"/>
      <c r="U108" s="75"/>
    </row>
    <row r="109" spans="1:21" s="102" customFormat="1" x14ac:dyDescent="0.25">
      <c r="A109" s="109"/>
      <c r="F109" s="104"/>
      <c r="K109" s="99"/>
      <c r="P109" s="99"/>
      <c r="Q109" s="103"/>
      <c r="U109" s="104"/>
    </row>
    <row r="110" spans="1:21" s="102" customFormat="1" x14ac:dyDescent="0.25">
      <c r="A110" s="109"/>
      <c r="F110" s="104"/>
      <c r="K110" s="99"/>
      <c r="P110" s="99"/>
      <c r="Q110" s="103"/>
      <c r="U110" s="104"/>
    </row>
    <row r="111" spans="1:21" s="102" customFormat="1" x14ac:dyDescent="0.25">
      <c r="A111" s="109"/>
      <c r="F111" s="104"/>
      <c r="K111" s="99"/>
      <c r="P111" s="99"/>
      <c r="Q111" s="103"/>
      <c r="U111" s="104"/>
    </row>
    <row r="112" spans="1:21" s="102" customFormat="1" x14ac:dyDescent="0.25">
      <c r="A112" s="109"/>
      <c r="F112" s="104"/>
      <c r="K112" s="99"/>
      <c r="P112" s="99"/>
      <c r="Q112" s="103"/>
      <c r="U112" s="104"/>
    </row>
    <row r="113" spans="1:21" s="102" customFormat="1" x14ac:dyDescent="0.25">
      <c r="A113" s="109"/>
      <c r="F113" s="104"/>
      <c r="K113" s="99"/>
      <c r="P113" s="99"/>
      <c r="Q113" s="103"/>
      <c r="U113" s="104"/>
    </row>
    <row r="114" spans="1:21" s="102" customFormat="1" x14ac:dyDescent="0.25">
      <c r="A114" s="109"/>
      <c r="F114" s="104"/>
      <c r="K114" s="99"/>
      <c r="P114" s="99"/>
      <c r="Q114" s="103"/>
      <c r="U114" s="104"/>
    </row>
    <row r="115" spans="1:21" s="102" customFormat="1" x14ac:dyDescent="0.25">
      <c r="A115" s="109"/>
      <c r="F115" s="104"/>
      <c r="K115" s="99"/>
      <c r="P115" s="99"/>
      <c r="Q115" s="103"/>
      <c r="U115" s="104"/>
    </row>
    <row r="116" spans="1:21" s="102" customFormat="1" x14ac:dyDescent="0.25">
      <c r="A116" s="109"/>
      <c r="F116" s="104"/>
      <c r="K116" s="99"/>
      <c r="P116" s="99"/>
      <c r="Q116" s="103"/>
      <c r="U116" s="104"/>
    </row>
    <row r="117" spans="1:21" s="102" customFormat="1" x14ac:dyDescent="0.25">
      <c r="A117" s="109"/>
      <c r="F117" s="104"/>
      <c r="K117" s="99"/>
      <c r="P117" s="99"/>
      <c r="Q117" s="103"/>
      <c r="U117" s="104"/>
    </row>
    <row r="118" spans="1:21" s="102" customFormat="1" x14ac:dyDescent="0.25">
      <c r="A118" s="109"/>
      <c r="F118" s="104"/>
      <c r="K118" s="99"/>
      <c r="P118" s="99"/>
      <c r="Q118" s="103"/>
      <c r="U118" s="104"/>
    </row>
    <row r="119" spans="1:21" s="102" customFormat="1" x14ac:dyDescent="0.25">
      <c r="A119" s="109"/>
      <c r="F119" s="104"/>
      <c r="K119" s="99"/>
      <c r="P119" s="99"/>
      <c r="Q119" s="103"/>
      <c r="U119" s="104"/>
    </row>
    <row r="120" spans="1:21" s="102" customFormat="1" x14ac:dyDescent="0.25">
      <c r="A120" s="109"/>
      <c r="F120" s="104"/>
      <c r="K120" s="99"/>
      <c r="P120" s="99"/>
      <c r="Q120" s="103"/>
      <c r="U120" s="104"/>
    </row>
    <row r="121" spans="1:21" s="102" customFormat="1" x14ac:dyDescent="0.25">
      <c r="A121" s="109"/>
      <c r="F121" s="104"/>
      <c r="K121" s="99"/>
      <c r="P121" s="99"/>
      <c r="Q121" s="103"/>
      <c r="U121" s="104"/>
    </row>
    <row r="122" spans="1:21" s="102" customFormat="1" x14ac:dyDescent="0.25">
      <c r="A122" s="130"/>
      <c r="F122" s="104"/>
      <c r="K122" s="99"/>
      <c r="P122" s="99"/>
      <c r="Q122" s="103"/>
      <c r="U122" s="104"/>
    </row>
    <row r="123" spans="1:21" s="102" customFormat="1" x14ac:dyDescent="0.25">
      <c r="A123" s="109"/>
      <c r="F123" s="104"/>
      <c r="K123" s="99"/>
      <c r="P123" s="99"/>
      <c r="Q123" s="103"/>
      <c r="U123" s="104"/>
    </row>
    <row r="124" spans="1:21" s="102" customFormat="1" x14ac:dyDescent="0.25">
      <c r="A124" s="109"/>
      <c r="F124" s="104"/>
      <c r="K124" s="99"/>
      <c r="P124" s="99"/>
      <c r="Q124" s="103"/>
      <c r="U124" s="104"/>
    </row>
    <row r="125" spans="1:21" s="102" customFormat="1" x14ac:dyDescent="0.25">
      <c r="A125" s="109"/>
      <c r="F125" s="104"/>
      <c r="K125" s="99"/>
      <c r="P125" s="99"/>
      <c r="Q125" s="103"/>
      <c r="U125" s="104"/>
    </row>
    <row r="126" spans="1:21" s="102" customFormat="1" x14ac:dyDescent="0.25">
      <c r="A126" s="109"/>
      <c r="F126" s="104"/>
      <c r="K126" s="99"/>
      <c r="P126" s="99"/>
      <c r="Q126" s="103"/>
      <c r="U126" s="104"/>
    </row>
    <row r="127" spans="1:21" s="102" customFormat="1" x14ac:dyDescent="0.25">
      <c r="A127" s="109"/>
      <c r="F127" s="104"/>
      <c r="K127" s="99"/>
      <c r="P127" s="99"/>
      <c r="Q127" s="103"/>
      <c r="U127" s="104"/>
    </row>
    <row r="128" spans="1:21" s="102" customFormat="1" x14ac:dyDescent="0.25">
      <c r="A128" s="109"/>
      <c r="F128" s="104"/>
      <c r="K128" s="99"/>
      <c r="P128" s="99"/>
      <c r="Q128" s="103"/>
      <c r="U128" s="104"/>
    </row>
    <row r="129" spans="1:21" s="102" customFormat="1" x14ac:dyDescent="0.25">
      <c r="A129" s="109"/>
      <c r="F129" s="104"/>
      <c r="K129" s="99"/>
      <c r="P129" s="99"/>
      <c r="Q129" s="103"/>
      <c r="U129" s="104"/>
    </row>
    <row r="130" spans="1:21" s="102" customFormat="1" x14ac:dyDescent="0.25">
      <c r="A130" s="109"/>
      <c r="F130" s="104"/>
      <c r="K130" s="99"/>
      <c r="P130" s="99"/>
      <c r="Q130" s="103"/>
      <c r="U130" s="104"/>
    </row>
    <row r="131" spans="1:21" s="102" customFormat="1" x14ac:dyDescent="0.25">
      <c r="A131" s="109"/>
      <c r="F131" s="104"/>
      <c r="K131" s="99"/>
      <c r="P131" s="99"/>
      <c r="Q131" s="103"/>
      <c r="U131" s="104"/>
    </row>
    <row r="132" spans="1:21" s="102" customFormat="1" x14ac:dyDescent="0.25">
      <c r="A132" s="109"/>
      <c r="F132" s="104"/>
      <c r="K132" s="99"/>
      <c r="P132" s="99"/>
      <c r="Q132" s="103"/>
      <c r="U132" s="104"/>
    </row>
    <row r="133" spans="1:21" s="102" customFormat="1" x14ac:dyDescent="0.25">
      <c r="A133" s="109"/>
      <c r="F133" s="104"/>
      <c r="K133" s="99"/>
      <c r="P133" s="99"/>
      <c r="Q133" s="103"/>
      <c r="U133" s="104"/>
    </row>
    <row r="134" spans="1:21" s="102" customFormat="1" x14ac:dyDescent="0.25">
      <c r="A134" s="109"/>
      <c r="F134" s="104"/>
      <c r="K134" s="99"/>
      <c r="P134" s="99"/>
      <c r="Q134" s="103"/>
      <c r="U134" s="104"/>
    </row>
    <row r="135" spans="1:21" s="102" customFormat="1" x14ac:dyDescent="0.25">
      <c r="A135" s="109"/>
      <c r="F135" s="104"/>
      <c r="K135" s="99"/>
      <c r="P135" s="99"/>
      <c r="Q135" s="103"/>
      <c r="U135" s="104"/>
    </row>
    <row r="136" spans="1:21" s="102" customFormat="1" x14ac:dyDescent="0.25">
      <c r="A136" s="109"/>
      <c r="F136" s="104"/>
      <c r="K136" s="99"/>
      <c r="P136" s="99"/>
      <c r="Q136" s="103"/>
      <c r="U136" s="104"/>
    </row>
    <row r="137" spans="1:21" s="102" customFormat="1" x14ac:dyDescent="0.25">
      <c r="A137" s="109"/>
      <c r="F137" s="104"/>
      <c r="K137" s="99"/>
      <c r="P137" s="99"/>
      <c r="Q137" s="103"/>
      <c r="U137" s="104"/>
    </row>
    <row r="138" spans="1:21" s="102" customFormat="1" x14ac:dyDescent="0.25">
      <c r="A138" s="109"/>
      <c r="F138" s="104"/>
      <c r="K138" s="99"/>
      <c r="P138" s="99"/>
      <c r="Q138" s="103"/>
      <c r="U138" s="104"/>
    </row>
    <row r="139" spans="1:21" s="102" customFormat="1" x14ac:dyDescent="0.25">
      <c r="A139" s="109"/>
      <c r="F139" s="104"/>
      <c r="K139" s="99"/>
      <c r="P139" s="99"/>
      <c r="Q139" s="103"/>
      <c r="U139" s="104"/>
    </row>
    <row r="140" spans="1:21" s="102" customFormat="1" x14ac:dyDescent="0.25">
      <c r="A140" s="109"/>
      <c r="F140" s="104"/>
      <c r="K140" s="99"/>
      <c r="P140" s="99"/>
      <c r="Q140" s="103"/>
      <c r="U140" s="104"/>
    </row>
    <row r="141" spans="1:21" s="102" customFormat="1" x14ac:dyDescent="0.25">
      <c r="A141" s="109"/>
      <c r="F141" s="104"/>
      <c r="K141" s="99"/>
      <c r="P141" s="99"/>
      <c r="Q141" s="103"/>
      <c r="U141" s="104"/>
    </row>
    <row r="142" spans="1:21" s="102" customFormat="1" x14ac:dyDescent="0.25">
      <c r="A142" s="109"/>
      <c r="F142" s="104"/>
      <c r="K142" s="99"/>
      <c r="P142" s="99"/>
      <c r="Q142" s="103"/>
      <c r="U142" s="104"/>
    </row>
    <row r="143" spans="1:21" s="102" customFormat="1" x14ac:dyDescent="0.25">
      <c r="A143" s="109"/>
      <c r="F143" s="104"/>
      <c r="K143" s="99"/>
      <c r="P143" s="99"/>
      <c r="Q143" s="103"/>
      <c r="U143" s="104"/>
    </row>
    <row r="144" spans="1:21" s="102" customFormat="1" x14ac:dyDescent="0.25">
      <c r="A144" s="109"/>
      <c r="F144" s="104"/>
      <c r="K144" s="99"/>
      <c r="P144" s="99"/>
      <c r="Q144" s="103"/>
      <c r="U144" s="104"/>
    </row>
    <row r="145" spans="1:21" s="102" customFormat="1" x14ac:dyDescent="0.25">
      <c r="A145" s="109"/>
      <c r="F145" s="104"/>
      <c r="K145" s="99"/>
      <c r="P145" s="99"/>
      <c r="Q145" s="103"/>
      <c r="U145" s="104"/>
    </row>
    <row r="146" spans="1:21" s="102" customFormat="1" x14ac:dyDescent="0.25">
      <c r="A146" s="109"/>
      <c r="F146" s="104"/>
      <c r="K146" s="99"/>
      <c r="P146" s="99"/>
      <c r="Q146" s="103"/>
      <c r="U146" s="104"/>
    </row>
    <row r="147" spans="1:21" s="102" customFormat="1" x14ac:dyDescent="0.25">
      <c r="A147" s="109"/>
      <c r="F147" s="104"/>
      <c r="K147" s="99"/>
      <c r="P147" s="99"/>
      <c r="Q147" s="103"/>
      <c r="U147" s="104"/>
    </row>
    <row r="148" spans="1:21" s="102" customFormat="1" x14ac:dyDescent="0.25">
      <c r="A148" s="109"/>
      <c r="F148" s="104"/>
      <c r="K148" s="99"/>
      <c r="P148" s="99"/>
      <c r="Q148" s="103"/>
      <c r="U148" s="104"/>
    </row>
    <row r="149" spans="1:21" s="102" customFormat="1" x14ac:dyDescent="0.25">
      <c r="A149" s="109"/>
      <c r="F149" s="104"/>
      <c r="K149" s="99"/>
      <c r="P149" s="99"/>
      <c r="Q149" s="103"/>
      <c r="U149" s="104"/>
    </row>
    <row r="150" spans="1:21" s="102" customFormat="1" x14ac:dyDescent="0.25">
      <c r="A150" s="109"/>
      <c r="F150" s="104"/>
      <c r="K150" s="99"/>
      <c r="P150" s="99"/>
      <c r="Q150" s="103"/>
      <c r="U150" s="104"/>
    </row>
    <row r="151" spans="1:21" s="102" customFormat="1" x14ac:dyDescent="0.25">
      <c r="A151" s="109"/>
      <c r="F151" s="104"/>
      <c r="K151" s="99"/>
      <c r="P151" s="99"/>
      <c r="Q151" s="103"/>
      <c r="U151" s="104"/>
    </row>
    <row r="152" spans="1:21" s="102" customFormat="1" x14ac:dyDescent="0.25">
      <c r="A152" s="109"/>
      <c r="F152" s="104"/>
      <c r="K152" s="99"/>
      <c r="P152" s="99"/>
      <c r="Q152" s="103"/>
      <c r="U152" s="104"/>
    </row>
    <row r="153" spans="1:21" s="102" customFormat="1" x14ac:dyDescent="0.25">
      <c r="A153" s="109"/>
      <c r="F153" s="104"/>
      <c r="K153" s="99"/>
      <c r="P153" s="99"/>
      <c r="Q153" s="103"/>
      <c r="U153" s="104"/>
    </row>
    <row r="154" spans="1:21" s="102" customFormat="1" x14ac:dyDescent="0.25">
      <c r="A154" s="109"/>
      <c r="F154" s="104"/>
      <c r="K154" s="99"/>
      <c r="P154" s="99"/>
      <c r="Q154" s="103"/>
      <c r="U154" s="104"/>
    </row>
    <row r="155" spans="1:21" s="102" customFormat="1" x14ac:dyDescent="0.25">
      <c r="A155" s="109"/>
      <c r="F155" s="104"/>
      <c r="K155" s="99"/>
      <c r="P155" s="99"/>
      <c r="Q155" s="103"/>
      <c r="U155" s="104"/>
    </row>
    <row r="156" spans="1:21" s="102" customFormat="1" x14ac:dyDescent="0.25">
      <c r="A156" s="109"/>
      <c r="F156" s="104"/>
      <c r="K156" s="99"/>
      <c r="P156" s="99"/>
      <c r="Q156" s="103"/>
      <c r="U156" s="104"/>
    </row>
    <row r="157" spans="1:21" s="102" customFormat="1" x14ac:dyDescent="0.25">
      <c r="A157" s="109"/>
      <c r="F157" s="104"/>
      <c r="K157" s="99"/>
      <c r="P157" s="99"/>
      <c r="Q157" s="103"/>
      <c r="U157" s="104"/>
    </row>
    <row r="158" spans="1:21" s="102" customFormat="1" x14ac:dyDescent="0.25">
      <c r="A158" s="109"/>
      <c r="F158" s="104"/>
      <c r="K158" s="99"/>
      <c r="P158" s="99"/>
      <c r="Q158" s="103"/>
      <c r="U158" s="104"/>
    </row>
    <row r="159" spans="1:21" s="102" customFormat="1" x14ac:dyDescent="0.25">
      <c r="A159" s="109"/>
      <c r="F159" s="104"/>
      <c r="K159" s="99"/>
      <c r="P159" s="99"/>
      <c r="Q159" s="103"/>
      <c r="U159" s="104"/>
    </row>
    <row r="160" spans="1:21" s="102" customFormat="1" x14ac:dyDescent="0.25">
      <c r="A160" s="109"/>
      <c r="F160" s="104"/>
      <c r="K160" s="99"/>
      <c r="P160" s="99"/>
      <c r="Q160" s="103"/>
      <c r="U160" s="104"/>
    </row>
    <row r="161" spans="1:21" s="102" customFormat="1" x14ac:dyDescent="0.25">
      <c r="A161" s="109"/>
      <c r="F161" s="104"/>
      <c r="K161" s="99"/>
      <c r="P161" s="99"/>
      <c r="Q161" s="103"/>
      <c r="U161" s="104"/>
    </row>
    <row r="162" spans="1:21" s="102" customFormat="1" x14ac:dyDescent="0.25">
      <c r="A162" s="109"/>
      <c r="F162" s="104"/>
      <c r="K162" s="99"/>
      <c r="P162" s="99"/>
      <c r="Q162" s="103"/>
      <c r="U162" s="104"/>
    </row>
    <row r="163" spans="1:21" s="102" customFormat="1" x14ac:dyDescent="0.25">
      <c r="A163" s="109"/>
      <c r="F163" s="104"/>
      <c r="K163" s="99"/>
      <c r="P163" s="99"/>
      <c r="Q163" s="103"/>
      <c r="U163" s="104"/>
    </row>
    <row r="164" spans="1:21" s="102" customFormat="1" x14ac:dyDescent="0.25">
      <c r="A164" s="109"/>
      <c r="F164" s="104"/>
      <c r="K164" s="99"/>
      <c r="P164" s="99"/>
      <c r="Q164" s="103"/>
      <c r="U164" s="104"/>
    </row>
    <row r="165" spans="1:21" s="102" customFormat="1" x14ac:dyDescent="0.25">
      <c r="A165" s="109"/>
      <c r="F165" s="104"/>
      <c r="K165" s="99"/>
      <c r="P165" s="99"/>
      <c r="Q165" s="103"/>
      <c r="U165" s="104"/>
    </row>
    <row r="166" spans="1:21" s="102" customFormat="1" x14ac:dyDescent="0.25">
      <c r="A166" s="109"/>
      <c r="F166" s="104"/>
      <c r="K166" s="99"/>
      <c r="P166" s="99"/>
      <c r="Q166" s="103"/>
      <c r="U166" s="104"/>
    </row>
    <row r="167" spans="1:21" s="102" customFormat="1" x14ac:dyDescent="0.25">
      <c r="A167" s="109"/>
      <c r="F167" s="104"/>
      <c r="K167" s="99"/>
      <c r="P167" s="99"/>
      <c r="Q167" s="103"/>
      <c r="U167" s="104"/>
    </row>
    <row r="168" spans="1:21" s="102" customFormat="1" x14ac:dyDescent="0.25">
      <c r="A168" s="109"/>
      <c r="F168" s="104"/>
      <c r="K168" s="99"/>
      <c r="P168" s="99"/>
      <c r="Q168" s="103"/>
      <c r="U168" s="104"/>
    </row>
    <row r="169" spans="1:21" s="102" customFormat="1" x14ac:dyDescent="0.25">
      <c r="A169" s="109"/>
      <c r="F169" s="104"/>
      <c r="K169" s="99"/>
      <c r="P169" s="99"/>
      <c r="Q169" s="103"/>
      <c r="U169" s="104"/>
    </row>
    <row r="170" spans="1:21" s="102" customFormat="1" x14ac:dyDescent="0.25">
      <c r="A170" s="109"/>
      <c r="F170" s="104"/>
      <c r="K170" s="99"/>
      <c r="P170" s="99"/>
      <c r="Q170" s="103"/>
      <c r="U170" s="104"/>
    </row>
    <row r="171" spans="1:21" s="102" customFormat="1" x14ac:dyDescent="0.25">
      <c r="A171" s="109"/>
      <c r="F171" s="104"/>
      <c r="K171" s="99"/>
      <c r="P171" s="99"/>
      <c r="Q171" s="103"/>
      <c r="U171" s="104"/>
    </row>
    <row r="172" spans="1:21" s="102" customFormat="1" x14ac:dyDescent="0.25">
      <c r="A172" s="109"/>
      <c r="F172" s="104"/>
      <c r="K172" s="99"/>
      <c r="P172" s="99"/>
      <c r="Q172" s="103"/>
      <c r="U172" s="104"/>
    </row>
    <row r="173" spans="1:21" s="102" customFormat="1" x14ac:dyDescent="0.25">
      <c r="A173" s="109"/>
      <c r="F173" s="104"/>
      <c r="K173" s="99"/>
      <c r="P173" s="99"/>
      <c r="Q173" s="103"/>
      <c r="U173" s="104"/>
    </row>
    <row r="174" spans="1:21" s="102" customFormat="1" x14ac:dyDescent="0.25">
      <c r="A174" s="109"/>
      <c r="F174" s="104"/>
      <c r="K174" s="99"/>
      <c r="P174" s="99"/>
      <c r="Q174" s="103"/>
      <c r="U174" s="104"/>
    </row>
    <row r="175" spans="1:21" s="102" customFormat="1" x14ac:dyDescent="0.25">
      <c r="A175" s="109"/>
      <c r="F175" s="104"/>
      <c r="K175" s="99"/>
      <c r="P175" s="99"/>
      <c r="Q175" s="103"/>
      <c r="U175" s="104"/>
    </row>
    <row r="176" spans="1:21" s="102" customFormat="1" x14ac:dyDescent="0.25">
      <c r="A176" s="109"/>
      <c r="F176" s="104"/>
      <c r="K176" s="99"/>
      <c r="P176" s="99"/>
      <c r="Q176" s="103"/>
      <c r="U176" s="104"/>
    </row>
    <row r="177" spans="1:21" s="102" customFormat="1" x14ac:dyDescent="0.25">
      <c r="A177" s="109"/>
      <c r="F177" s="104"/>
      <c r="K177" s="99"/>
      <c r="P177" s="99"/>
      <c r="Q177" s="103"/>
      <c r="U177" s="104"/>
    </row>
    <row r="178" spans="1:21" s="102" customFormat="1" x14ac:dyDescent="0.25">
      <c r="A178" s="109"/>
      <c r="F178" s="104"/>
      <c r="K178" s="99"/>
      <c r="P178" s="99"/>
      <c r="Q178" s="103"/>
      <c r="U178" s="104"/>
    </row>
    <row r="179" spans="1:21" s="102" customFormat="1" x14ac:dyDescent="0.25">
      <c r="A179" s="109"/>
      <c r="F179" s="104"/>
      <c r="K179" s="99"/>
      <c r="P179" s="99"/>
      <c r="Q179" s="103"/>
      <c r="U179" s="104"/>
    </row>
    <row r="180" spans="1:21" s="102" customFormat="1" x14ac:dyDescent="0.25">
      <c r="A180" s="109"/>
      <c r="F180" s="104"/>
      <c r="K180" s="99"/>
      <c r="P180" s="99"/>
      <c r="Q180" s="103"/>
      <c r="U180" s="104"/>
    </row>
    <row r="181" spans="1:21" s="102" customFormat="1" x14ac:dyDescent="0.25">
      <c r="A181" s="109"/>
      <c r="F181" s="104"/>
      <c r="K181" s="99"/>
      <c r="P181" s="99"/>
      <c r="Q181" s="103"/>
      <c r="U181" s="104"/>
    </row>
    <row r="182" spans="1:21" s="102" customFormat="1" x14ac:dyDescent="0.25">
      <c r="A182" s="109"/>
      <c r="F182" s="104"/>
      <c r="K182" s="99"/>
      <c r="P182" s="99"/>
      <c r="Q182" s="103"/>
      <c r="U182" s="104"/>
    </row>
    <row r="183" spans="1:21" s="102" customFormat="1" x14ac:dyDescent="0.25">
      <c r="A183" s="109"/>
      <c r="F183" s="104"/>
      <c r="K183" s="99"/>
      <c r="P183" s="99"/>
      <c r="Q183" s="103"/>
      <c r="U183" s="104"/>
    </row>
    <row r="184" spans="1:21" s="102" customFormat="1" x14ac:dyDescent="0.25">
      <c r="A184" s="109"/>
      <c r="F184" s="104"/>
      <c r="K184" s="99"/>
      <c r="P184" s="99"/>
      <c r="Q184" s="103"/>
      <c r="U184" s="104"/>
    </row>
    <row r="185" spans="1:21" s="102" customFormat="1" x14ac:dyDescent="0.25">
      <c r="A185" s="109"/>
      <c r="F185" s="104"/>
      <c r="K185" s="99"/>
      <c r="P185" s="99"/>
      <c r="Q185" s="103"/>
      <c r="U185" s="104"/>
    </row>
    <row r="186" spans="1:21" s="102" customFormat="1" x14ac:dyDescent="0.25">
      <c r="A186" s="109"/>
      <c r="F186" s="104"/>
      <c r="K186" s="99"/>
      <c r="P186" s="99"/>
      <c r="Q186" s="103"/>
      <c r="U186" s="104"/>
    </row>
    <row r="187" spans="1:21" s="102" customFormat="1" x14ac:dyDescent="0.25">
      <c r="A187" s="109"/>
      <c r="F187" s="104"/>
      <c r="K187" s="99"/>
      <c r="P187" s="99"/>
      <c r="Q187" s="103"/>
      <c r="U187" s="104"/>
    </row>
    <row r="188" spans="1:21" s="102" customFormat="1" x14ac:dyDescent="0.25">
      <c r="A188" s="109"/>
      <c r="F188" s="104"/>
      <c r="K188" s="99"/>
      <c r="P188" s="99"/>
      <c r="Q188" s="103"/>
      <c r="U188" s="104"/>
    </row>
    <row r="189" spans="1:21" s="102" customFormat="1" x14ac:dyDescent="0.25">
      <c r="A189" s="109"/>
      <c r="F189" s="104"/>
      <c r="K189" s="99"/>
      <c r="P189" s="99"/>
      <c r="Q189" s="103"/>
      <c r="U189" s="104"/>
    </row>
    <row r="190" spans="1:21" s="102" customFormat="1" x14ac:dyDescent="0.25">
      <c r="A190" s="109"/>
      <c r="F190" s="104"/>
      <c r="K190" s="99"/>
      <c r="P190" s="99"/>
      <c r="Q190" s="103"/>
      <c r="U190" s="104"/>
    </row>
    <row r="191" spans="1:21" s="102" customFormat="1" x14ac:dyDescent="0.25">
      <c r="A191" s="109"/>
      <c r="F191" s="104"/>
      <c r="K191" s="99"/>
      <c r="P191" s="99"/>
      <c r="Q191" s="103"/>
      <c r="U191" s="104"/>
    </row>
    <row r="192" spans="1:21" s="102" customFormat="1" x14ac:dyDescent="0.25">
      <c r="A192" s="109"/>
      <c r="F192" s="104"/>
      <c r="K192" s="99"/>
      <c r="P192" s="99"/>
      <c r="Q192" s="103"/>
      <c r="U192" s="104"/>
    </row>
    <row r="193" spans="1:21" s="102" customFormat="1" x14ac:dyDescent="0.25">
      <c r="A193" s="109"/>
      <c r="F193" s="104"/>
      <c r="K193" s="99"/>
      <c r="P193" s="99"/>
      <c r="Q193" s="103"/>
      <c r="U193" s="104"/>
    </row>
    <row r="194" spans="1:21" s="102" customFormat="1" x14ac:dyDescent="0.25">
      <c r="A194" s="109"/>
      <c r="F194" s="104"/>
      <c r="K194" s="99"/>
      <c r="P194" s="99"/>
      <c r="Q194" s="103"/>
      <c r="U194" s="104"/>
    </row>
    <row r="195" spans="1:21" s="102" customFormat="1" x14ac:dyDescent="0.25">
      <c r="A195" s="109"/>
      <c r="F195" s="104"/>
      <c r="K195" s="99"/>
      <c r="P195" s="99"/>
      <c r="Q195" s="103"/>
      <c r="U195" s="104"/>
    </row>
    <row r="196" spans="1:21" s="102" customFormat="1" x14ac:dyDescent="0.25">
      <c r="A196" s="109"/>
      <c r="F196" s="104"/>
      <c r="K196" s="99"/>
      <c r="P196" s="99"/>
      <c r="Q196" s="103"/>
      <c r="U196" s="104"/>
    </row>
    <row r="197" spans="1:21" s="102" customFormat="1" x14ac:dyDescent="0.25">
      <c r="A197" s="109"/>
      <c r="F197" s="104"/>
      <c r="K197" s="99"/>
      <c r="P197" s="99"/>
      <c r="Q197" s="103"/>
      <c r="U197" s="104"/>
    </row>
    <row r="198" spans="1:21" s="102" customFormat="1" x14ac:dyDescent="0.25">
      <c r="A198" s="109"/>
      <c r="F198" s="104"/>
      <c r="K198" s="99"/>
      <c r="P198" s="99"/>
      <c r="Q198" s="103"/>
      <c r="U198" s="104"/>
    </row>
    <row r="199" spans="1:21" s="102" customFormat="1" x14ac:dyDescent="0.25">
      <c r="A199" s="109"/>
      <c r="F199" s="104"/>
      <c r="K199" s="99"/>
      <c r="P199" s="99"/>
      <c r="Q199" s="103"/>
      <c r="U199" s="104"/>
    </row>
    <row r="200" spans="1:21" s="102" customFormat="1" x14ac:dyDescent="0.25">
      <c r="A200" s="109"/>
      <c r="F200" s="104"/>
      <c r="K200" s="99"/>
      <c r="P200" s="99"/>
      <c r="Q200" s="103"/>
      <c r="U200" s="104"/>
    </row>
    <row r="201" spans="1:21" s="102" customFormat="1" x14ac:dyDescent="0.25">
      <c r="A201" s="109"/>
      <c r="F201" s="104"/>
      <c r="K201" s="99"/>
      <c r="P201" s="99"/>
      <c r="Q201" s="103"/>
      <c r="U201" s="104"/>
    </row>
    <row r="202" spans="1:21" s="102" customFormat="1" x14ac:dyDescent="0.25">
      <c r="A202" s="109"/>
      <c r="F202" s="104"/>
      <c r="K202" s="99"/>
      <c r="P202" s="99"/>
      <c r="Q202" s="103"/>
      <c r="U202" s="104"/>
    </row>
    <row r="203" spans="1:21" s="102" customFormat="1" x14ac:dyDescent="0.25">
      <c r="A203" s="109"/>
      <c r="F203" s="104"/>
      <c r="K203" s="99"/>
      <c r="P203" s="99"/>
      <c r="Q203" s="103"/>
      <c r="U203" s="104"/>
    </row>
    <row r="204" spans="1:21" s="102" customFormat="1" x14ac:dyDescent="0.25">
      <c r="A204" s="109"/>
      <c r="F204" s="104"/>
      <c r="K204" s="99"/>
      <c r="P204" s="99"/>
      <c r="Q204" s="103"/>
      <c r="U204" s="104"/>
    </row>
    <row r="205" spans="1:21" s="102" customFormat="1" x14ac:dyDescent="0.25">
      <c r="A205" s="109"/>
      <c r="F205" s="104"/>
      <c r="K205" s="99"/>
      <c r="P205" s="99"/>
      <c r="Q205" s="103"/>
      <c r="U205" s="104"/>
    </row>
    <row r="206" spans="1:21" s="102" customFormat="1" x14ac:dyDescent="0.25">
      <c r="A206" s="109"/>
      <c r="F206" s="104"/>
      <c r="K206" s="99"/>
      <c r="P206" s="99"/>
      <c r="Q206" s="103"/>
      <c r="U206" s="104"/>
    </row>
    <row r="207" spans="1:21" s="102" customFormat="1" x14ac:dyDescent="0.25">
      <c r="A207" s="109"/>
      <c r="F207" s="104"/>
      <c r="K207" s="99"/>
      <c r="P207" s="99"/>
      <c r="Q207" s="103"/>
      <c r="U207" s="104"/>
    </row>
    <row r="208" spans="1:21" s="102" customFormat="1" x14ac:dyDescent="0.25">
      <c r="A208" s="109"/>
      <c r="F208" s="104"/>
      <c r="K208" s="99"/>
      <c r="P208" s="99"/>
      <c r="Q208" s="103"/>
      <c r="U208" s="104"/>
    </row>
    <row r="209" spans="1:21" s="102" customFormat="1" x14ac:dyDescent="0.25">
      <c r="A209" s="109"/>
      <c r="F209" s="104"/>
      <c r="K209" s="99"/>
      <c r="P209" s="99"/>
      <c r="Q209" s="103"/>
      <c r="U209" s="104"/>
    </row>
    <row r="210" spans="1:21" s="102" customFormat="1" x14ac:dyDescent="0.25">
      <c r="A210" s="109"/>
      <c r="F210" s="104"/>
      <c r="K210" s="99"/>
      <c r="P210" s="99"/>
      <c r="Q210" s="103"/>
      <c r="U210" s="104"/>
    </row>
    <row r="211" spans="1:21" s="102" customFormat="1" x14ac:dyDescent="0.25">
      <c r="A211" s="109"/>
      <c r="F211" s="104"/>
      <c r="K211" s="99"/>
      <c r="P211" s="99"/>
      <c r="Q211" s="103"/>
      <c r="U211" s="104"/>
    </row>
    <row r="212" spans="1:21" s="102" customFormat="1" x14ac:dyDescent="0.25">
      <c r="A212" s="109"/>
      <c r="F212" s="104"/>
      <c r="K212" s="99"/>
      <c r="P212" s="99"/>
      <c r="Q212" s="103"/>
      <c r="U212" s="104"/>
    </row>
    <row r="213" spans="1:21" s="102" customFormat="1" x14ac:dyDescent="0.25">
      <c r="A213" s="109"/>
      <c r="F213" s="104"/>
      <c r="K213" s="99"/>
      <c r="P213" s="99"/>
      <c r="Q213" s="103"/>
      <c r="U213" s="104"/>
    </row>
    <row r="214" spans="1:21" s="102" customFormat="1" x14ac:dyDescent="0.25">
      <c r="A214" s="109"/>
      <c r="F214" s="104"/>
      <c r="K214" s="99"/>
      <c r="P214" s="99"/>
      <c r="Q214" s="103"/>
      <c r="U214" s="104"/>
    </row>
    <row r="215" spans="1:21" s="102" customFormat="1" x14ac:dyDescent="0.25">
      <c r="A215" s="109"/>
      <c r="F215" s="104"/>
      <c r="K215" s="99"/>
      <c r="P215" s="99"/>
      <c r="Q215" s="103"/>
      <c r="U215" s="104"/>
    </row>
    <row r="216" spans="1:21" s="102" customFormat="1" x14ac:dyDescent="0.25">
      <c r="A216" s="109"/>
      <c r="F216" s="104"/>
      <c r="K216" s="99"/>
      <c r="P216" s="99"/>
      <c r="Q216" s="103"/>
      <c r="U216" s="104"/>
    </row>
    <row r="217" spans="1:21" s="102" customFormat="1" x14ac:dyDescent="0.25">
      <c r="A217" s="109"/>
      <c r="F217" s="104"/>
      <c r="K217" s="99"/>
      <c r="P217" s="99"/>
      <c r="Q217" s="103"/>
      <c r="U217" s="104"/>
    </row>
    <row r="218" spans="1:21" s="102" customFormat="1" x14ac:dyDescent="0.25">
      <c r="F218" s="104"/>
      <c r="K218" s="99"/>
      <c r="P218" s="99"/>
      <c r="Q218" s="103"/>
      <c r="U218" s="104"/>
    </row>
    <row r="219" spans="1:21" s="102" customFormat="1" x14ac:dyDescent="0.25">
      <c r="F219" s="104"/>
      <c r="K219" s="99"/>
      <c r="P219" s="99"/>
      <c r="Q219" s="103"/>
      <c r="U219" s="104"/>
    </row>
    <row r="220" spans="1:21" s="102" customFormat="1" x14ac:dyDescent="0.25"/>
    <row r="221" spans="1:21" s="102" customFormat="1" x14ac:dyDescent="0.25"/>
    <row r="222" spans="1:21" s="102" customFormat="1" x14ac:dyDescent="0.25"/>
    <row r="223" spans="1:21" s="102" customFormat="1" x14ac:dyDescent="0.25"/>
    <row r="224" spans="1:21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8"/>
  <sheetViews>
    <sheetView workbookViewId="0">
      <selection activeCell="D9" sqref="D9"/>
    </sheetView>
  </sheetViews>
  <sheetFormatPr defaultRowHeight="15" x14ac:dyDescent="0.25"/>
  <cols>
    <col min="1" max="1" width="35.28515625" bestFit="1" customWidth="1"/>
    <col min="2" max="2" width="4.5703125" customWidth="1"/>
    <col min="3" max="3" width="4.42578125" hidden="1" customWidth="1"/>
    <col min="4" max="4" width="4.140625" customWidth="1"/>
    <col min="5" max="5" width="4.5703125" customWidth="1"/>
    <col min="6" max="6" width="6.5703125" bestFit="1" customWidth="1"/>
    <col min="7" max="7" width="3.5703125" customWidth="1"/>
    <col min="8" max="8" width="3" hidden="1" customWidth="1"/>
    <col min="9" max="9" width="3.85546875" customWidth="1"/>
    <col min="10" max="10" width="3.7109375" customWidth="1"/>
    <col min="11" max="11" width="6.5703125" customWidth="1"/>
    <col min="12" max="12" width="3.5703125" customWidth="1"/>
    <col min="13" max="13" width="3" hidden="1" customWidth="1"/>
    <col min="14" max="14" width="3.85546875" customWidth="1"/>
    <col min="15" max="15" width="3.7109375" customWidth="1"/>
    <col min="16" max="16" width="6.5703125" customWidth="1"/>
    <col min="17" max="17" width="5.5703125" customWidth="1"/>
    <col min="18" max="18" width="4.42578125" hidden="1" customWidth="1"/>
    <col min="19" max="20" width="4.42578125" customWidth="1"/>
    <col min="21" max="21" width="7.42578125" customWidth="1"/>
    <col min="22" max="22" width="11.140625" bestFit="1" customWidth="1"/>
  </cols>
  <sheetData>
    <row r="1" spans="1:22" ht="15.75" x14ac:dyDescent="0.25">
      <c r="A1" s="4"/>
      <c r="B1" s="251" t="s">
        <v>136</v>
      </c>
      <c r="C1" s="251"/>
      <c r="D1" s="251"/>
      <c r="E1" s="251"/>
      <c r="F1" s="251"/>
      <c r="G1" s="258" t="s">
        <v>138</v>
      </c>
      <c r="H1" s="259"/>
      <c r="I1" s="259"/>
      <c r="J1" s="259"/>
      <c r="K1" s="260"/>
      <c r="L1" s="258" t="s">
        <v>139</v>
      </c>
      <c r="M1" s="259"/>
      <c r="N1" s="259"/>
      <c r="O1" s="259"/>
      <c r="P1" s="260"/>
      <c r="Q1" s="261" t="s">
        <v>141</v>
      </c>
      <c r="R1" s="261"/>
      <c r="S1" s="261"/>
      <c r="T1" s="261"/>
      <c r="U1" s="261"/>
    </row>
    <row r="2" spans="1:22" x14ac:dyDescent="0.25">
      <c r="A2" s="4" t="s">
        <v>133</v>
      </c>
      <c r="B2" s="5" t="s">
        <v>299</v>
      </c>
      <c r="C2" s="5" t="s">
        <v>4</v>
      </c>
      <c r="D2" s="5" t="s">
        <v>5</v>
      </c>
      <c r="E2" s="5" t="s">
        <v>6</v>
      </c>
      <c r="F2" s="5" t="s">
        <v>68</v>
      </c>
      <c r="G2" s="49" t="s">
        <v>299</v>
      </c>
      <c r="H2" s="49" t="s">
        <v>4</v>
      </c>
      <c r="I2" s="49" t="s">
        <v>137</v>
      </c>
      <c r="J2" s="49" t="s">
        <v>6</v>
      </c>
      <c r="K2" s="49" t="s">
        <v>68</v>
      </c>
      <c r="L2" s="49" t="s">
        <v>299</v>
      </c>
      <c r="M2" s="49" t="s">
        <v>4</v>
      </c>
      <c r="N2" s="49" t="s">
        <v>137</v>
      </c>
      <c r="O2" s="49" t="s">
        <v>6</v>
      </c>
      <c r="P2" s="49" t="s">
        <v>68</v>
      </c>
      <c r="Q2" s="49" t="s">
        <v>299</v>
      </c>
      <c r="R2" s="49" t="s">
        <v>4</v>
      </c>
      <c r="S2" s="49" t="s">
        <v>137</v>
      </c>
      <c r="T2" s="49" t="s">
        <v>6</v>
      </c>
      <c r="U2" s="49" t="s">
        <v>68</v>
      </c>
    </row>
    <row r="3" spans="1:22" x14ac:dyDescent="0.25">
      <c r="A3" s="54" t="s">
        <v>144</v>
      </c>
      <c r="B3" s="151"/>
      <c r="C3" s="151"/>
      <c r="D3" s="151"/>
      <c r="E3" s="151"/>
      <c r="F3" s="152"/>
      <c r="G3" s="151"/>
      <c r="H3" s="151"/>
      <c r="I3" s="151"/>
      <c r="J3" s="151"/>
      <c r="K3" s="50"/>
      <c r="L3" s="4"/>
      <c r="M3" s="4"/>
      <c r="N3" s="4"/>
      <c r="O3" s="4"/>
      <c r="P3" s="13"/>
      <c r="Q3" s="56"/>
      <c r="R3" s="4"/>
      <c r="S3" s="4"/>
      <c r="T3" s="4"/>
      <c r="U3" s="53"/>
    </row>
    <row r="4" spans="1:22" x14ac:dyDescent="0.25">
      <c r="A4" s="153" t="s">
        <v>620</v>
      </c>
      <c r="B4" s="144">
        <v>44</v>
      </c>
      <c r="C4" s="144"/>
      <c r="D4" s="144">
        <v>1</v>
      </c>
      <c r="E4" s="144"/>
      <c r="F4" s="145"/>
      <c r="G4" s="144"/>
      <c r="H4" s="144"/>
      <c r="I4" s="144"/>
      <c r="J4" s="144"/>
      <c r="K4" s="146"/>
      <c r="L4" s="4"/>
      <c r="M4" s="4"/>
      <c r="N4" s="4"/>
      <c r="O4" s="4"/>
      <c r="P4" s="13"/>
      <c r="Q4" s="56"/>
      <c r="R4" s="4"/>
      <c r="S4" s="4"/>
      <c r="T4" s="4"/>
      <c r="U4" s="53"/>
    </row>
    <row r="5" spans="1:22" x14ac:dyDescent="0.25">
      <c r="A5" s="153" t="s">
        <v>621</v>
      </c>
      <c r="B5" s="144">
        <v>40</v>
      </c>
      <c r="C5" s="144"/>
      <c r="D5" s="144"/>
      <c r="E5" s="144"/>
      <c r="F5" s="145"/>
      <c r="G5" s="144"/>
      <c r="H5" s="144"/>
      <c r="I5" s="144"/>
      <c r="J5" s="144"/>
      <c r="K5" s="146"/>
      <c r="L5" s="4"/>
      <c r="M5" s="4"/>
      <c r="N5" s="4"/>
      <c r="O5" s="4"/>
      <c r="P5" s="13"/>
      <c r="Q5" s="56"/>
      <c r="R5" s="4"/>
      <c r="S5" s="4"/>
      <c r="T5" s="4"/>
      <c r="U5" s="53"/>
    </row>
    <row r="6" spans="1:22" s="24" customFormat="1" ht="15.75" thickBot="1" x14ac:dyDescent="0.3">
      <c r="A6" s="153" t="s">
        <v>921</v>
      </c>
      <c r="B6" s="144"/>
      <c r="C6" s="144"/>
      <c r="D6" s="144">
        <v>1</v>
      </c>
      <c r="E6" s="144"/>
      <c r="F6" s="145"/>
      <c r="G6" s="144"/>
      <c r="H6" s="144"/>
      <c r="I6" s="144"/>
      <c r="J6" s="144"/>
      <c r="K6" s="146"/>
      <c r="L6" s="4"/>
      <c r="M6" s="4"/>
      <c r="N6" s="4"/>
      <c r="O6" s="4"/>
      <c r="P6" s="13"/>
      <c r="Q6" s="56"/>
      <c r="R6" s="4"/>
      <c r="S6" s="4"/>
      <c r="T6" s="4"/>
      <c r="U6" s="176"/>
    </row>
    <row r="7" spans="1:22" ht="15.75" thickBot="1" x14ac:dyDescent="0.3">
      <c r="A7" s="153" t="s">
        <v>622</v>
      </c>
      <c r="B7" s="144">
        <v>43</v>
      </c>
      <c r="C7" s="144"/>
      <c r="D7" s="144">
        <v>2</v>
      </c>
      <c r="E7" s="144"/>
      <c r="F7" s="145"/>
      <c r="G7" s="144"/>
      <c r="H7" s="144"/>
      <c r="I7" s="144"/>
      <c r="J7" s="144"/>
      <c r="K7" s="146"/>
      <c r="L7" s="4"/>
      <c r="M7" s="4"/>
      <c r="N7" s="4"/>
      <c r="O7" s="4"/>
      <c r="P7" s="13"/>
      <c r="Q7" s="56"/>
      <c r="R7" s="4"/>
      <c r="S7" s="4"/>
      <c r="T7" s="4"/>
      <c r="U7" s="176"/>
      <c r="V7" s="177" t="s">
        <v>778</v>
      </c>
    </row>
    <row r="8" spans="1:22" x14ac:dyDescent="0.25">
      <c r="A8" s="153" t="s">
        <v>1184</v>
      </c>
      <c r="B8" s="144"/>
      <c r="C8" s="144"/>
      <c r="D8" s="144">
        <v>2</v>
      </c>
      <c r="E8" s="151"/>
      <c r="F8" s="152"/>
      <c r="G8" s="151"/>
      <c r="H8" s="151"/>
      <c r="I8" s="151"/>
      <c r="J8" s="151"/>
      <c r="K8" s="50"/>
      <c r="L8" s="4"/>
      <c r="M8" s="4"/>
      <c r="N8" s="4"/>
      <c r="O8" s="4"/>
      <c r="P8" s="13"/>
      <c r="Q8" s="56"/>
      <c r="R8" s="4"/>
      <c r="S8" s="4"/>
      <c r="T8" s="4"/>
      <c r="U8" s="53"/>
    </row>
    <row r="9" spans="1:22" x14ac:dyDescent="0.25">
      <c r="A9" s="153" t="s">
        <v>623</v>
      </c>
      <c r="B9" s="144">
        <v>1</v>
      </c>
      <c r="C9" s="144"/>
      <c r="D9" s="144"/>
      <c r="E9" s="144"/>
      <c r="F9" s="145"/>
      <c r="G9" s="144"/>
      <c r="H9" s="144"/>
      <c r="I9" s="144"/>
      <c r="J9" s="144"/>
      <c r="K9" s="146"/>
      <c r="L9" s="4"/>
      <c r="M9" s="4"/>
      <c r="N9" s="4"/>
      <c r="O9" s="4"/>
      <c r="P9" s="13"/>
      <c r="Q9" s="56"/>
      <c r="R9" s="4"/>
      <c r="S9" s="4"/>
      <c r="T9" s="4"/>
      <c r="U9" s="57"/>
    </row>
    <row r="10" spans="1:22" x14ac:dyDescent="0.25">
      <c r="A10" s="153" t="s">
        <v>1185</v>
      </c>
      <c r="B10" s="144"/>
      <c r="C10" s="144"/>
      <c r="D10" s="144">
        <v>1</v>
      </c>
      <c r="E10" s="151"/>
      <c r="F10" s="152"/>
      <c r="G10" s="151"/>
      <c r="H10" s="151"/>
      <c r="I10" s="151"/>
      <c r="J10" s="151"/>
      <c r="K10" s="50"/>
      <c r="L10" s="4"/>
      <c r="M10" s="4"/>
      <c r="N10" s="4"/>
      <c r="O10" s="4"/>
      <c r="P10" s="13"/>
      <c r="Q10" s="56"/>
      <c r="R10" s="4"/>
      <c r="S10" s="4"/>
      <c r="T10" s="4"/>
      <c r="U10" s="53"/>
    </row>
    <row r="11" spans="1:22" x14ac:dyDescent="0.25">
      <c r="A11" s="153" t="s">
        <v>624</v>
      </c>
      <c r="B11" s="144">
        <v>1</v>
      </c>
      <c r="C11" s="144"/>
      <c r="D11" s="144"/>
      <c r="E11" s="144"/>
      <c r="F11" s="145"/>
      <c r="G11" s="144"/>
      <c r="H11" s="144"/>
      <c r="I11" s="144"/>
      <c r="J11" s="144"/>
      <c r="K11" s="146"/>
      <c r="L11" s="4"/>
      <c r="M11" s="4"/>
      <c r="N11" s="4"/>
      <c r="O11" s="4"/>
      <c r="P11" s="13"/>
      <c r="Q11" s="56"/>
      <c r="R11" s="4"/>
      <c r="S11" s="4"/>
      <c r="T11" s="4"/>
      <c r="U11" s="53"/>
    </row>
    <row r="12" spans="1:22" x14ac:dyDescent="0.25">
      <c r="A12" s="153" t="s">
        <v>625</v>
      </c>
      <c r="B12" s="144">
        <v>4</v>
      </c>
      <c r="C12" s="144"/>
      <c r="D12" s="144"/>
      <c r="E12" s="144"/>
      <c r="F12" s="145"/>
      <c r="G12" s="144"/>
      <c r="H12" s="144"/>
      <c r="I12" s="144"/>
      <c r="J12" s="144"/>
      <c r="K12" s="146"/>
      <c r="L12" s="4"/>
      <c r="M12" s="4"/>
      <c r="N12" s="4"/>
      <c r="O12" s="4"/>
      <c r="P12" s="13"/>
      <c r="Q12" s="56"/>
      <c r="R12" s="4"/>
      <c r="S12" s="4"/>
      <c r="T12" s="4"/>
      <c r="U12" s="53"/>
    </row>
    <row r="13" spans="1:22" x14ac:dyDescent="0.25">
      <c r="A13" s="153" t="s">
        <v>626</v>
      </c>
      <c r="B13" s="144">
        <v>1</v>
      </c>
      <c r="C13" s="144"/>
      <c r="D13" s="144">
        <v>1</v>
      </c>
      <c r="E13" s="144"/>
      <c r="F13" s="145"/>
      <c r="G13" s="144"/>
      <c r="H13" s="144"/>
      <c r="I13" s="144"/>
      <c r="J13" s="144"/>
      <c r="K13" s="146"/>
      <c r="L13" s="4"/>
      <c r="M13" s="4"/>
      <c r="N13" s="4"/>
      <c r="O13" s="4"/>
      <c r="P13" s="13"/>
      <c r="Q13" s="56"/>
      <c r="R13" s="4"/>
      <c r="S13" s="4"/>
      <c r="T13" s="4"/>
      <c r="U13" s="53"/>
    </row>
    <row r="14" spans="1:22" x14ac:dyDescent="0.25">
      <c r="A14" s="153" t="s">
        <v>627</v>
      </c>
      <c r="B14" s="144">
        <v>6</v>
      </c>
      <c r="C14" s="144"/>
      <c r="D14" s="144">
        <v>1</v>
      </c>
      <c r="E14" s="144"/>
      <c r="F14" s="145"/>
      <c r="G14" s="144"/>
      <c r="H14" s="144"/>
      <c r="I14" s="144"/>
      <c r="J14" s="144"/>
      <c r="K14" s="146"/>
      <c r="L14" s="4"/>
      <c r="M14" s="4"/>
      <c r="N14" s="4"/>
      <c r="O14" s="4"/>
      <c r="P14" s="13"/>
      <c r="Q14" s="56"/>
      <c r="R14" s="4"/>
      <c r="S14" s="4"/>
      <c r="T14" s="4"/>
      <c r="U14" s="53"/>
    </row>
    <row r="15" spans="1:22" x14ac:dyDescent="0.25">
      <c r="A15" s="153" t="s">
        <v>628</v>
      </c>
      <c r="B15" s="144">
        <v>1</v>
      </c>
      <c r="C15" s="144"/>
      <c r="D15" s="144"/>
      <c r="E15" s="144"/>
      <c r="F15" s="145"/>
      <c r="G15" s="144"/>
      <c r="H15" s="144"/>
      <c r="I15" s="144"/>
      <c r="J15" s="144"/>
      <c r="K15" s="146"/>
      <c r="L15" s="4"/>
      <c r="M15" s="4"/>
      <c r="N15" s="4"/>
      <c r="O15" s="4"/>
      <c r="P15" s="13"/>
      <c r="Q15" s="56"/>
      <c r="R15" s="4"/>
      <c r="S15" s="4"/>
      <c r="T15" s="4"/>
      <c r="U15" s="53"/>
    </row>
    <row r="16" spans="1:22" s="24" customFormat="1" x14ac:dyDescent="0.25">
      <c r="A16" s="153" t="s">
        <v>746</v>
      </c>
      <c r="B16" s="144">
        <v>1</v>
      </c>
      <c r="C16" s="144"/>
      <c r="D16" s="144">
        <v>1</v>
      </c>
      <c r="E16" s="144"/>
      <c r="F16" s="145"/>
      <c r="G16" s="144"/>
      <c r="H16" s="144"/>
      <c r="I16" s="144"/>
      <c r="J16" s="144"/>
      <c r="K16" s="146"/>
      <c r="L16" s="4"/>
      <c r="M16" s="4"/>
      <c r="N16" s="4"/>
      <c r="O16" s="4"/>
      <c r="P16" s="13"/>
      <c r="Q16" s="56"/>
      <c r="R16" s="4"/>
      <c r="S16" s="4"/>
      <c r="T16" s="4"/>
      <c r="U16" s="53"/>
    </row>
    <row r="17" spans="1:21" s="24" customFormat="1" x14ac:dyDescent="0.25">
      <c r="A17" s="153" t="s">
        <v>1156</v>
      </c>
      <c r="B17" s="144"/>
      <c r="C17" s="144"/>
      <c r="D17" s="144">
        <v>2</v>
      </c>
      <c r="E17" s="144"/>
      <c r="F17" s="145"/>
      <c r="G17" s="144"/>
      <c r="H17" s="144"/>
      <c r="I17" s="144"/>
      <c r="J17" s="144"/>
      <c r="K17" s="146"/>
      <c r="L17" s="4"/>
      <c r="M17" s="4"/>
      <c r="N17" s="4"/>
      <c r="O17" s="4"/>
      <c r="P17" s="13"/>
      <c r="Q17" s="56"/>
      <c r="R17" s="4"/>
      <c r="S17" s="4"/>
      <c r="T17" s="4"/>
      <c r="U17" s="53"/>
    </row>
    <row r="18" spans="1:21" x14ac:dyDescent="0.25">
      <c r="A18" s="153" t="s">
        <v>968</v>
      </c>
      <c r="B18" s="144"/>
      <c r="C18" s="144"/>
      <c r="D18" s="144">
        <v>2</v>
      </c>
      <c r="E18" s="151"/>
      <c r="F18" s="152"/>
      <c r="G18" s="151"/>
      <c r="H18" s="151"/>
      <c r="I18" s="151"/>
      <c r="J18" s="151"/>
      <c r="K18" s="50"/>
      <c r="L18" s="4"/>
      <c r="M18" s="4"/>
      <c r="N18" s="4"/>
      <c r="O18" s="4"/>
      <c r="P18" s="13"/>
      <c r="Q18" s="56"/>
      <c r="R18" s="4"/>
      <c r="S18" s="4"/>
      <c r="T18" s="4"/>
      <c r="U18" s="53"/>
    </row>
    <row r="19" spans="1:21" x14ac:dyDescent="0.25">
      <c r="A19" s="153" t="s">
        <v>970</v>
      </c>
      <c r="B19" s="144"/>
      <c r="C19" s="144"/>
      <c r="D19" s="144">
        <v>1</v>
      </c>
      <c r="E19" s="151"/>
      <c r="F19" s="152"/>
      <c r="G19" s="151"/>
      <c r="H19" s="151"/>
      <c r="I19" s="151"/>
      <c r="J19" s="151"/>
      <c r="K19" s="50"/>
      <c r="L19" s="4"/>
      <c r="M19" s="4"/>
      <c r="N19" s="4"/>
      <c r="O19" s="4"/>
      <c r="P19" s="13"/>
      <c r="Q19" s="56"/>
      <c r="R19" s="4"/>
      <c r="S19" s="4"/>
      <c r="T19" s="4"/>
      <c r="U19" s="53"/>
    </row>
    <row r="20" spans="1:21" s="24" customFormat="1" x14ac:dyDescent="0.25">
      <c r="A20" s="153" t="s">
        <v>743</v>
      </c>
      <c r="B20" s="144">
        <v>3</v>
      </c>
      <c r="C20" s="144"/>
      <c r="D20" s="144">
        <v>1</v>
      </c>
      <c r="E20" s="144"/>
      <c r="F20" s="145"/>
      <c r="G20" s="144"/>
      <c r="H20" s="144"/>
      <c r="I20" s="144"/>
      <c r="J20" s="144"/>
      <c r="K20" s="146"/>
      <c r="L20" s="4"/>
      <c r="M20" s="4"/>
      <c r="N20" s="4"/>
      <c r="O20" s="4"/>
      <c r="P20" s="13"/>
      <c r="Q20" s="56"/>
      <c r="R20" s="4"/>
      <c r="S20" s="4"/>
      <c r="T20" s="4"/>
      <c r="U20" s="53"/>
    </row>
    <row r="21" spans="1:21" s="24" customFormat="1" x14ac:dyDescent="0.25">
      <c r="A21" s="153" t="s">
        <v>1159</v>
      </c>
      <c r="B21" s="144"/>
      <c r="C21" s="144"/>
      <c r="D21" s="144">
        <v>1</v>
      </c>
      <c r="E21" s="151"/>
      <c r="F21" s="152"/>
      <c r="G21" s="151"/>
      <c r="H21" s="151"/>
      <c r="I21" s="151"/>
      <c r="J21" s="151"/>
      <c r="K21" s="50"/>
      <c r="L21" s="4"/>
      <c r="M21" s="4"/>
      <c r="N21" s="4"/>
      <c r="O21" s="4"/>
      <c r="P21" s="13"/>
      <c r="Q21" s="56"/>
      <c r="R21" s="4"/>
      <c r="S21" s="4"/>
      <c r="T21" s="4"/>
      <c r="U21" s="53"/>
    </row>
    <row r="22" spans="1:21" s="24" customFormat="1" x14ac:dyDescent="0.25">
      <c r="A22" s="153" t="s">
        <v>1181</v>
      </c>
      <c r="B22" s="144"/>
      <c r="C22" s="144"/>
      <c r="D22" s="144">
        <v>1</v>
      </c>
      <c r="E22" s="151"/>
      <c r="F22" s="152"/>
      <c r="G22" s="151"/>
      <c r="H22" s="151"/>
      <c r="I22" s="151"/>
      <c r="J22" s="151"/>
      <c r="K22" s="50"/>
      <c r="L22" s="4"/>
      <c r="M22" s="4"/>
      <c r="N22" s="4"/>
      <c r="O22" s="4"/>
      <c r="P22" s="13"/>
      <c r="Q22" s="56"/>
      <c r="R22" s="4"/>
      <c r="S22" s="4"/>
      <c r="T22" s="4"/>
      <c r="U22" s="53"/>
    </row>
    <row r="23" spans="1:21" s="24" customFormat="1" x14ac:dyDescent="0.25">
      <c r="A23" s="153" t="s">
        <v>738</v>
      </c>
      <c r="B23" s="144">
        <v>1</v>
      </c>
      <c r="C23" s="144"/>
      <c r="D23" s="144"/>
      <c r="E23" s="144"/>
      <c r="F23" s="145"/>
      <c r="G23" s="144"/>
      <c r="H23" s="144"/>
      <c r="I23" s="144"/>
      <c r="J23" s="144"/>
      <c r="K23" s="146"/>
      <c r="L23" s="4"/>
      <c r="M23" s="4"/>
      <c r="N23" s="4"/>
      <c r="O23" s="4"/>
      <c r="P23" s="13"/>
      <c r="Q23" s="56"/>
      <c r="R23" s="4"/>
      <c r="S23" s="4"/>
      <c r="T23" s="4"/>
      <c r="U23" s="53"/>
    </row>
    <row r="24" spans="1:21" x14ac:dyDescent="0.25">
      <c r="A24" s="153" t="s">
        <v>629</v>
      </c>
      <c r="B24" s="144"/>
      <c r="C24" s="144"/>
      <c r="D24" s="144">
        <v>1</v>
      </c>
      <c r="E24" s="151"/>
      <c r="F24" s="152"/>
      <c r="G24" s="151"/>
      <c r="H24" s="151"/>
      <c r="I24" s="151"/>
      <c r="J24" s="151"/>
      <c r="K24" s="50"/>
      <c r="L24" s="4"/>
      <c r="M24" s="4"/>
      <c r="N24" s="4"/>
      <c r="O24" s="4"/>
      <c r="P24" s="13"/>
      <c r="Q24" s="56"/>
      <c r="R24" s="4"/>
      <c r="S24" s="4"/>
      <c r="T24" s="4"/>
      <c r="U24" s="53"/>
    </row>
    <row r="25" spans="1:21" s="24" customFormat="1" x14ac:dyDescent="0.25">
      <c r="A25" s="153" t="s">
        <v>740</v>
      </c>
      <c r="B25" s="144">
        <v>5</v>
      </c>
      <c r="C25" s="144"/>
      <c r="D25" s="144">
        <v>1</v>
      </c>
      <c r="E25" s="144"/>
      <c r="F25" s="145"/>
      <c r="G25" s="144"/>
      <c r="H25" s="144"/>
      <c r="I25" s="144"/>
      <c r="J25" s="144"/>
      <c r="K25" s="146"/>
      <c r="L25" s="4"/>
      <c r="M25" s="4"/>
      <c r="N25" s="4"/>
      <c r="O25" s="4"/>
      <c r="P25" s="13"/>
      <c r="Q25" s="56"/>
      <c r="R25" s="4"/>
      <c r="S25" s="4"/>
      <c r="T25" s="4"/>
      <c r="U25" s="53"/>
    </row>
    <row r="26" spans="1:21" s="24" customFormat="1" x14ac:dyDescent="0.25">
      <c r="A26" s="153" t="s">
        <v>742</v>
      </c>
      <c r="B26" s="144">
        <v>1</v>
      </c>
      <c r="C26" s="144"/>
      <c r="D26" s="144"/>
      <c r="E26" s="144"/>
      <c r="F26" s="145"/>
      <c r="G26" s="144"/>
      <c r="H26" s="144"/>
      <c r="I26" s="144"/>
      <c r="J26" s="144"/>
      <c r="K26" s="146"/>
      <c r="L26" s="4"/>
      <c r="M26" s="4"/>
      <c r="N26" s="4"/>
      <c r="O26" s="4"/>
      <c r="P26" s="13"/>
      <c r="Q26" s="56"/>
      <c r="R26" s="4"/>
      <c r="S26" s="4"/>
      <c r="T26" s="4"/>
      <c r="U26" s="53"/>
    </row>
    <row r="27" spans="1:21" x14ac:dyDescent="0.25">
      <c r="A27" s="153" t="s">
        <v>630</v>
      </c>
      <c r="B27" s="144">
        <v>1</v>
      </c>
      <c r="C27" s="144"/>
      <c r="D27" s="144">
        <v>1</v>
      </c>
      <c r="E27" s="144"/>
      <c r="F27" s="145"/>
      <c r="G27" s="144"/>
      <c r="H27" s="144"/>
      <c r="I27" s="144"/>
      <c r="J27" s="144"/>
      <c r="K27" s="146"/>
      <c r="L27" s="4"/>
      <c r="M27" s="4"/>
      <c r="N27" s="4"/>
      <c r="O27" s="4"/>
      <c r="P27" s="13"/>
      <c r="Q27" s="56"/>
      <c r="R27" s="4"/>
      <c r="S27" s="4"/>
      <c r="T27" s="4"/>
      <c r="U27" s="53"/>
    </row>
    <row r="28" spans="1:21" x14ac:dyDescent="0.25">
      <c r="A28" s="153" t="s">
        <v>1157</v>
      </c>
      <c r="B28" s="144"/>
      <c r="C28" s="144"/>
      <c r="D28" s="144">
        <v>1</v>
      </c>
      <c r="E28" s="151"/>
      <c r="F28" s="152"/>
      <c r="G28" s="151"/>
      <c r="H28" s="151"/>
      <c r="I28" s="151"/>
      <c r="J28" s="151"/>
      <c r="K28" s="50"/>
      <c r="L28" s="4"/>
      <c r="M28" s="4"/>
      <c r="N28" s="4"/>
      <c r="O28" s="4"/>
      <c r="P28" s="13"/>
      <c r="Q28" s="56"/>
      <c r="R28" s="4"/>
      <c r="S28" s="4"/>
      <c r="T28" s="4"/>
      <c r="U28" s="53"/>
    </row>
    <row r="29" spans="1:21" x14ac:dyDescent="0.25">
      <c r="A29" s="153" t="s">
        <v>1158</v>
      </c>
      <c r="B29" s="144"/>
      <c r="C29" s="144"/>
      <c r="D29" s="144">
        <v>1</v>
      </c>
      <c r="E29" s="151"/>
      <c r="F29" s="152"/>
      <c r="G29" s="151"/>
      <c r="H29" s="151"/>
      <c r="I29" s="151"/>
      <c r="J29" s="151"/>
      <c r="K29" s="50"/>
      <c r="L29" s="4"/>
      <c r="M29" s="4"/>
      <c r="N29" s="4"/>
      <c r="O29" s="4"/>
      <c r="P29" s="13"/>
      <c r="Q29" s="56"/>
      <c r="R29" s="4"/>
      <c r="S29" s="4"/>
      <c r="T29" s="4"/>
      <c r="U29" s="53"/>
    </row>
    <row r="30" spans="1:21" s="24" customFormat="1" x14ac:dyDescent="0.25">
      <c r="A30" s="153" t="s">
        <v>866</v>
      </c>
      <c r="B30" s="144">
        <v>6</v>
      </c>
      <c r="C30" s="151"/>
      <c r="D30" s="144">
        <v>1</v>
      </c>
      <c r="E30" s="151"/>
      <c r="F30" s="152"/>
      <c r="G30" s="151"/>
      <c r="H30" s="151"/>
      <c r="I30" s="151"/>
      <c r="J30" s="151"/>
      <c r="K30" s="50"/>
      <c r="L30" s="4"/>
      <c r="M30" s="4"/>
      <c r="N30" s="4"/>
      <c r="O30" s="4"/>
      <c r="P30" s="13"/>
      <c r="Q30" s="56"/>
      <c r="R30" s="4"/>
      <c r="S30" s="4"/>
      <c r="T30" s="4"/>
      <c r="U30" s="53"/>
    </row>
    <row r="31" spans="1:21" s="24" customFormat="1" x14ac:dyDescent="0.25">
      <c r="A31" s="153" t="s">
        <v>737</v>
      </c>
      <c r="B31" s="144">
        <v>2</v>
      </c>
      <c r="C31" s="144"/>
      <c r="D31" s="144"/>
      <c r="E31" s="144"/>
      <c r="F31" s="145"/>
      <c r="G31" s="144"/>
      <c r="H31" s="144"/>
      <c r="I31" s="144"/>
      <c r="J31" s="144"/>
      <c r="K31" s="146"/>
      <c r="L31" s="4"/>
      <c r="M31" s="4"/>
      <c r="N31" s="4"/>
      <c r="O31" s="4"/>
      <c r="P31" s="13"/>
      <c r="Q31" s="56"/>
      <c r="R31" s="4"/>
      <c r="S31" s="4"/>
      <c r="T31" s="4"/>
      <c r="U31" s="53"/>
    </row>
    <row r="32" spans="1:21" x14ac:dyDescent="0.25">
      <c r="A32" s="153" t="s">
        <v>631</v>
      </c>
      <c r="B32" s="144">
        <v>1</v>
      </c>
      <c r="C32" s="144"/>
      <c r="D32" s="144"/>
      <c r="E32" s="144"/>
      <c r="F32" s="145"/>
      <c r="G32" s="144"/>
      <c r="H32" s="144"/>
      <c r="I32" s="144"/>
      <c r="J32" s="144"/>
      <c r="K32" s="146"/>
      <c r="L32" s="4"/>
      <c r="M32" s="4"/>
      <c r="N32" s="4"/>
      <c r="O32" s="4"/>
      <c r="P32" s="13"/>
      <c r="Q32" s="56"/>
      <c r="R32" s="4"/>
      <c r="S32" s="4"/>
      <c r="T32" s="4"/>
      <c r="U32" s="53"/>
    </row>
    <row r="33" spans="1:21" s="24" customFormat="1" x14ac:dyDescent="0.25">
      <c r="A33" s="153" t="s">
        <v>922</v>
      </c>
      <c r="B33" s="144"/>
      <c r="C33" s="144"/>
      <c r="D33" s="144">
        <v>1</v>
      </c>
      <c r="E33" s="144"/>
      <c r="F33" s="145"/>
      <c r="G33" s="144"/>
      <c r="H33" s="144"/>
      <c r="I33" s="144"/>
      <c r="J33" s="144"/>
      <c r="K33" s="146"/>
      <c r="L33" s="4"/>
      <c r="M33" s="4"/>
      <c r="N33" s="4"/>
      <c r="O33" s="4"/>
      <c r="P33" s="13"/>
      <c r="Q33" s="56"/>
      <c r="R33" s="4"/>
      <c r="S33" s="4"/>
      <c r="T33" s="4"/>
      <c r="U33" s="53"/>
    </row>
    <row r="34" spans="1:21" s="24" customFormat="1" x14ac:dyDescent="0.25">
      <c r="A34" s="153" t="s">
        <v>1182</v>
      </c>
      <c r="B34" s="144"/>
      <c r="C34" s="144"/>
      <c r="D34" s="144">
        <v>1</v>
      </c>
      <c r="E34" s="144"/>
      <c r="F34" s="145"/>
      <c r="G34" s="144"/>
      <c r="H34" s="144"/>
      <c r="I34" s="144"/>
      <c r="J34" s="144"/>
      <c r="K34" s="146"/>
      <c r="L34" s="4"/>
      <c r="M34" s="4"/>
      <c r="N34" s="4"/>
      <c r="O34" s="4"/>
      <c r="P34" s="13"/>
      <c r="Q34" s="56"/>
      <c r="R34" s="4"/>
      <c r="S34" s="4"/>
      <c r="T34" s="4"/>
      <c r="U34" s="53"/>
    </row>
    <row r="35" spans="1:21" x14ac:dyDescent="0.25">
      <c r="A35" s="153" t="s">
        <v>632</v>
      </c>
      <c r="B35" s="144">
        <v>1</v>
      </c>
      <c r="C35" s="144"/>
      <c r="D35" s="144">
        <v>2</v>
      </c>
      <c r="E35" s="144"/>
      <c r="F35" s="145"/>
      <c r="G35" s="144"/>
      <c r="H35" s="144"/>
      <c r="I35" s="144"/>
      <c r="J35" s="144"/>
      <c r="K35" s="146"/>
      <c r="L35" s="4"/>
      <c r="M35" s="4"/>
      <c r="N35" s="4"/>
      <c r="O35" s="4"/>
      <c r="P35" s="13"/>
      <c r="Q35" s="56"/>
      <c r="R35" s="4"/>
      <c r="S35" s="4"/>
      <c r="T35" s="4"/>
      <c r="U35" s="53"/>
    </row>
    <row r="36" spans="1:21" s="24" customFormat="1" x14ac:dyDescent="0.25">
      <c r="A36" s="153" t="s">
        <v>1175</v>
      </c>
      <c r="B36" s="144"/>
      <c r="C36" s="144"/>
      <c r="D36" s="144">
        <v>2</v>
      </c>
      <c r="E36" s="144"/>
      <c r="F36" s="145"/>
      <c r="G36" s="144"/>
      <c r="H36" s="144"/>
      <c r="I36" s="144"/>
      <c r="J36" s="144"/>
      <c r="K36" s="146"/>
      <c r="L36" s="4"/>
      <c r="M36" s="4"/>
      <c r="N36" s="4"/>
      <c r="O36" s="4"/>
      <c r="P36" s="13"/>
      <c r="Q36" s="56"/>
      <c r="R36" s="4"/>
      <c r="S36" s="4"/>
      <c r="T36" s="4"/>
      <c r="U36" s="53"/>
    </row>
    <row r="37" spans="1:21" s="24" customFormat="1" x14ac:dyDescent="0.25">
      <c r="A37" s="153" t="s">
        <v>1177</v>
      </c>
      <c r="B37" s="144"/>
      <c r="C37" s="144"/>
      <c r="D37" s="144">
        <v>2</v>
      </c>
      <c r="E37" s="144"/>
      <c r="F37" s="145"/>
      <c r="G37" s="144"/>
      <c r="H37" s="144"/>
      <c r="I37" s="144"/>
      <c r="J37" s="144"/>
      <c r="K37" s="146"/>
      <c r="L37" s="4"/>
      <c r="M37" s="4"/>
      <c r="N37" s="4"/>
      <c r="O37" s="4"/>
      <c r="P37" s="13"/>
      <c r="Q37" s="56"/>
      <c r="R37" s="4"/>
      <c r="S37" s="4"/>
      <c r="T37" s="4"/>
      <c r="U37" s="53"/>
    </row>
    <row r="38" spans="1:21" s="24" customFormat="1" x14ac:dyDescent="0.25">
      <c r="A38" s="153" t="s">
        <v>1218</v>
      </c>
      <c r="B38" s="144"/>
      <c r="C38" s="144"/>
      <c r="D38" s="144">
        <v>1</v>
      </c>
      <c r="E38" s="144"/>
      <c r="F38" s="145"/>
      <c r="G38" s="144"/>
      <c r="H38" s="144"/>
      <c r="I38" s="144"/>
      <c r="J38" s="144"/>
      <c r="K38" s="146"/>
      <c r="L38" s="4"/>
      <c r="M38" s="4"/>
      <c r="N38" s="4"/>
      <c r="O38" s="4"/>
      <c r="P38" s="13"/>
      <c r="Q38" s="56"/>
      <c r="R38" s="4"/>
      <c r="S38" s="4"/>
      <c r="T38" s="4"/>
      <c r="U38" s="53"/>
    </row>
    <row r="39" spans="1:21" s="24" customFormat="1" x14ac:dyDescent="0.25">
      <c r="A39" s="153" t="s">
        <v>1178</v>
      </c>
      <c r="B39" s="144"/>
      <c r="C39" s="144"/>
      <c r="D39" s="144">
        <v>2</v>
      </c>
      <c r="E39" s="144"/>
      <c r="F39" s="145"/>
      <c r="G39" s="144"/>
      <c r="H39" s="144"/>
      <c r="I39" s="144"/>
      <c r="J39" s="144"/>
      <c r="K39" s="146"/>
      <c r="L39" s="4"/>
      <c r="M39" s="4"/>
      <c r="N39" s="4"/>
      <c r="O39" s="4"/>
      <c r="P39" s="13"/>
      <c r="Q39" s="56"/>
      <c r="R39" s="4"/>
      <c r="S39" s="4"/>
      <c r="T39" s="4"/>
      <c r="U39" s="53"/>
    </row>
    <row r="40" spans="1:21" s="24" customFormat="1" x14ac:dyDescent="0.25">
      <c r="A40" s="153" t="s">
        <v>1179</v>
      </c>
      <c r="B40" s="144"/>
      <c r="C40" s="144"/>
      <c r="D40" s="144">
        <v>3</v>
      </c>
      <c r="E40" s="144"/>
      <c r="F40" s="145"/>
      <c r="G40" s="144"/>
      <c r="H40" s="144"/>
      <c r="I40" s="144"/>
      <c r="J40" s="144"/>
      <c r="K40" s="146"/>
      <c r="L40" s="4"/>
      <c r="M40" s="4"/>
      <c r="N40" s="4"/>
      <c r="O40" s="4"/>
      <c r="P40" s="13"/>
      <c r="Q40" s="56"/>
      <c r="R40" s="4"/>
      <c r="S40" s="4"/>
      <c r="T40" s="4"/>
      <c r="U40" s="53"/>
    </row>
    <row r="41" spans="1:21" s="24" customFormat="1" x14ac:dyDescent="0.25">
      <c r="A41" s="153" t="s">
        <v>1180</v>
      </c>
      <c r="B41" s="144"/>
      <c r="C41" s="144"/>
      <c r="D41" s="144">
        <v>1</v>
      </c>
      <c r="E41" s="144"/>
      <c r="F41" s="145"/>
      <c r="G41" s="144"/>
      <c r="H41" s="144"/>
      <c r="I41" s="144"/>
      <c r="J41" s="144"/>
      <c r="K41" s="146"/>
      <c r="L41" s="4"/>
      <c r="M41" s="4"/>
      <c r="N41" s="4"/>
      <c r="O41" s="4"/>
      <c r="P41" s="13"/>
      <c r="Q41" s="56"/>
      <c r="R41" s="4"/>
      <c r="S41" s="4"/>
      <c r="T41" s="4"/>
      <c r="U41" s="53"/>
    </row>
    <row r="42" spans="1:21" s="24" customFormat="1" x14ac:dyDescent="0.25">
      <c r="A42" s="153" t="s">
        <v>1176</v>
      </c>
      <c r="B42" s="144"/>
      <c r="C42" s="144"/>
      <c r="D42" s="144">
        <v>1</v>
      </c>
      <c r="E42" s="144"/>
      <c r="F42" s="145"/>
      <c r="G42" s="144"/>
      <c r="H42" s="144"/>
      <c r="I42" s="144"/>
      <c r="J42" s="144"/>
      <c r="K42" s="146"/>
      <c r="L42" s="4"/>
      <c r="M42" s="4"/>
      <c r="N42" s="4"/>
      <c r="O42" s="4"/>
      <c r="P42" s="13"/>
      <c r="Q42" s="56"/>
      <c r="R42" s="4"/>
      <c r="S42" s="4"/>
      <c r="T42" s="4"/>
      <c r="U42" s="53"/>
    </row>
    <row r="43" spans="1:21" s="24" customFormat="1" x14ac:dyDescent="0.25">
      <c r="A43" s="153" t="s">
        <v>1176</v>
      </c>
      <c r="B43" s="144"/>
      <c r="C43" s="144"/>
      <c r="D43" s="144">
        <v>1</v>
      </c>
      <c r="E43" s="144"/>
      <c r="F43" s="145"/>
      <c r="G43" s="144"/>
      <c r="H43" s="144"/>
      <c r="I43" s="144"/>
      <c r="J43" s="144"/>
      <c r="K43" s="146"/>
      <c r="L43" s="4"/>
      <c r="M43" s="4"/>
      <c r="N43" s="4"/>
      <c r="O43" s="4"/>
      <c r="P43" s="13"/>
      <c r="Q43" s="56"/>
      <c r="R43" s="4"/>
      <c r="S43" s="4"/>
      <c r="T43" s="4"/>
      <c r="U43" s="53"/>
    </row>
    <row r="44" spans="1:21" x14ac:dyDescent="0.25">
      <c r="A44" s="153" t="s">
        <v>1174</v>
      </c>
      <c r="B44" s="144"/>
      <c r="C44" s="144"/>
      <c r="D44" s="144">
        <v>2</v>
      </c>
      <c r="E44" s="151"/>
      <c r="F44" s="152"/>
      <c r="G44" s="151"/>
      <c r="H44" s="151"/>
      <c r="I44" s="151"/>
      <c r="J44" s="151"/>
      <c r="K44" s="50"/>
      <c r="L44" s="4"/>
      <c r="M44" s="4"/>
      <c r="N44" s="4"/>
      <c r="O44" s="4"/>
      <c r="P44" s="13"/>
      <c r="Q44" s="56"/>
      <c r="R44" s="4"/>
      <c r="S44" s="4"/>
      <c r="T44" s="4"/>
      <c r="U44" s="53"/>
    </row>
    <row r="45" spans="1:21" x14ac:dyDescent="0.25">
      <c r="A45" s="153" t="s">
        <v>633</v>
      </c>
      <c r="B45" s="144">
        <v>1</v>
      </c>
      <c r="C45" s="144"/>
      <c r="D45" s="144">
        <v>1</v>
      </c>
      <c r="E45" s="144"/>
      <c r="F45" s="145"/>
      <c r="G45" s="144"/>
      <c r="H45" s="144"/>
      <c r="I45" s="144"/>
      <c r="J45" s="144"/>
      <c r="K45" s="146"/>
      <c r="L45" s="4"/>
      <c r="M45" s="4"/>
      <c r="N45" s="4"/>
      <c r="O45" s="4"/>
      <c r="P45" s="13"/>
      <c r="Q45" s="56"/>
      <c r="R45" s="4"/>
      <c r="S45" s="4"/>
      <c r="T45" s="4"/>
      <c r="U45" s="53"/>
    </row>
    <row r="46" spans="1:21" s="24" customFormat="1" x14ac:dyDescent="0.25">
      <c r="A46" s="153" t="s">
        <v>741</v>
      </c>
      <c r="B46" s="144">
        <v>1</v>
      </c>
      <c r="C46" s="144"/>
      <c r="D46" s="144">
        <v>2</v>
      </c>
      <c r="E46" s="144"/>
      <c r="F46" s="145"/>
      <c r="G46" s="144"/>
      <c r="H46" s="144"/>
      <c r="I46" s="144"/>
      <c r="J46" s="144"/>
      <c r="K46" s="146"/>
      <c r="L46" s="4"/>
      <c r="M46" s="4"/>
      <c r="N46" s="4"/>
      <c r="O46" s="4"/>
      <c r="P46" s="13"/>
      <c r="Q46" s="56"/>
      <c r="R46" s="4"/>
      <c r="S46" s="4"/>
      <c r="T46" s="4"/>
      <c r="U46" s="53"/>
    </row>
    <row r="47" spans="1:21" s="24" customFormat="1" x14ac:dyDescent="0.25">
      <c r="A47" s="153" t="s">
        <v>923</v>
      </c>
      <c r="B47" s="144"/>
      <c r="C47" s="144"/>
      <c r="D47" s="144">
        <v>1</v>
      </c>
      <c r="E47" s="144"/>
      <c r="F47" s="145"/>
      <c r="G47" s="144"/>
      <c r="H47" s="144"/>
      <c r="I47" s="144"/>
      <c r="J47" s="144"/>
      <c r="K47" s="146"/>
      <c r="L47" s="4"/>
      <c r="M47" s="4"/>
      <c r="N47" s="4"/>
      <c r="O47" s="4"/>
      <c r="P47" s="13"/>
      <c r="Q47" s="56"/>
      <c r="R47" s="4"/>
      <c r="S47" s="4"/>
      <c r="T47" s="4"/>
      <c r="U47" s="53"/>
    </row>
    <row r="48" spans="1:21" x14ac:dyDescent="0.25">
      <c r="A48" s="153" t="s">
        <v>634</v>
      </c>
      <c r="B48" s="144">
        <v>1</v>
      </c>
      <c r="C48" s="144"/>
      <c r="D48" s="144">
        <v>1</v>
      </c>
      <c r="E48" s="144"/>
      <c r="F48" s="145"/>
      <c r="G48" s="144"/>
      <c r="H48" s="144"/>
      <c r="I48" s="144"/>
      <c r="J48" s="144"/>
      <c r="K48" s="146"/>
      <c r="L48" s="4"/>
      <c r="M48" s="4"/>
      <c r="N48" s="4"/>
      <c r="O48" s="4"/>
      <c r="P48" s="13"/>
      <c r="Q48" s="56"/>
      <c r="R48" s="4"/>
      <c r="S48" s="4"/>
      <c r="T48" s="4"/>
      <c r="U48" s="53"/>
    </row>
    <row r="49" spans="1:21" x14ac:dyDescent="0.25">
      <c r="A49" s="153" t="s">
        <v>635</v>
      </c>
      <c r="B49" s="144"/>
      <c r="C49" s="144"/>
      <c r="D49" s="144">
        <v>1</v>
      </c>
      <c r="E49" s="151"/>
      <c r="F49" s="152"/>
      <c r="G49" s="151"/>
      <c r="H49" s="151"/>
      <c r="I49" s="151"/>
      <c r="J49" s="151"/>
      <c r="K49" s="50"/>
      <c r="L49" s="4"/>
      <c r="M49" s="4"/>
      <c r="N49" s="4"/>
      <c r="O49" s="4"/>
      <c r="P49" s="13"/>
      <c r="Q49" s="56"/>
      <c r="R49" s="4"/>
      <c r="S49" s="4"/>
      <c r="T49" s="4"/>
      <c r="U49" s="53"/>
    </row>
    <row r="50" spans="1:21" s="24" customFormat="1" x14ac:dyDescent="0.25">
      <c r="A50" s="153" t="s">
        <v>744</v>
      </c>
      <c r="B50" s="144">
        <v>1</v>
      </c>
      <c r="C50" s="144"/>
      <c r="D50" s="144"/>
      <c r="E50" s="144"/>
      <c r="F50" s="145"/>
      <c r="G50" s="144"/>
      <c r="H50" s="144"/>
      <c r="I50" s="144"/>
      <c r="J50" s="144"/>
      <c r="K50" s="146"/>
      <c r="L50" s="4"/>
      <c r="M50" s="4"/>
      <c r="N50" s="4"/>
      <c r="O50" s="4"/>
      <c r="P50" s="13"/>
      <c r="Q50" s="56"/>
      <c r="R50" s="4"/>
      <c r="S50" s="4"/>
      <c r="T50" s="4"/>
      <c r="U50" s="53"/>
    </row>
    <row r="51" spans="1:21" s="24" customFormat="1" x14ac:dyDescent="0.25">
      <c r="A51" s="153" t="s">
        <v>1183</v>
      </c>
      <c r="B51" s="144"/>
      <c r="C51" s="144"/>
      <c r="D51" s="144">
        <v>2</v>
      </c>
      <c r="E51" s="144"/>
      <c r="F51" s="145"/>
      <c r="G51" s="144"/>
      <c r="H51" s="144"/>
      <c r="I51" s="144"/>
      <c r="J51" s="144"/>
      <c r="K51" s="146"/>
      <c r="L51" s="4"/>
      <c r="M51" s="4"/>
      <c r="N51" s="4"/>
      <c r="O51" s="4"/>
      <c r="P51" s="13"/>
      <c r="Q51" s="56"/>
      <c r="R51" s="4"/>
      <c r="S51" s="4"/>
      <c r="T51" s="4"/>
      <c r="U51" s="53"/>
    </row>
    <row r="52" spans="1:21" x14ac:dyDescent="0.25">
      <c r="A52" s="153" t="s">
        <v>636</v>
      </c>
      <c r="B52" s="144"/>
      <c r="C52" s="144"/>
      <c r="D52" s="144">
        <v>1</v>
      </c>
      <c r="E52" s="151"/>
      <c r="F52" s="152"/>
      <c r="G52" s="151"/>
      <c r="H52" s="151"/>
      <c r="I52" s="151"/>
      <c r="J52" s="151"/>
      <c r="K52" s="50"/>
      <c r="L52" s="4"/>
      <c r="M52" s="4"/>
      <c r="N52" s="4"/>
      <c r="O52" s="4"/>
      <c r="P52" s="13"/>
      <c r="Q52" s="56"/>
      <c r="R52" s="4"/>
      <c r="S52" s="4"/>
      <c r="T52" s="4"/>
      <c r="U52" s="53"/>
    </row>
    <row r="53" spans="1:21" x14ac:dyDescent="0.25">
      <c r="A53" s="153" t="s">
        <v>969</v>
      </c>
      <c r="B53" s="144"/>
      <c r="C53" s="144"/>
      <c r="D53" s="144">
        <v>1</v>
      </c>
      <c r="E53" s="151"/>
      <c r="F53" s="152"/>
      <c r="G53" s="151"/>
      <c r="H53" s="151"/>
      <c r="I53" s="151"/>
      <c r="J53" s="151"/>
      <c r="K53" s="50"/>
      <c r="L53" s="4"/>
      <c r="M53" s="4"/>
      <c r="N53" s="4"/>
      <c r="O53" s="4"/>
      <c r="P53" s="13"/>
      <c r="Q53" s="56"/>
      <c r="R53" s="4"/>
      <c r="S53" s="4"/>
      <c r="T53" s="4"/>
      <c r="U53" s="53"/>
    </row>
    <row r="54" spans="1:21" x14ac:dyDescent="0.25">
      <c r="A54" s="153" t="s">
        <v>1168</v>
      </c>
      <c r="B54" s="144"/>
      <c r="C54" s="144"/>
      <c r="D54" s="144">
        <v>1</v>
      </c>
      <c r="E54" s="151"/>
      <c r="F54" s="152"/>
      <c r="G54" s="151"/>
      <c r="H54" s="151"/>
      <c r="I54" s="151"/>
      <c r="J54" s="151"/>
      <c r="K54" s="50"/>
      <c r="L54" s="4"/>
      <c r="M54" s="4"/>
      <c r="N54" s="4"/>
      <c r="O54" s="4"/>
      <c r="P54" s="13"/>
      <c r="Q54" s="56"/>
      <c r="R54" s="4"/>
      <c r="S54" s="4"/>
      <c r="T54" s="4"/>
      <c r="U54" s="53"/>
    </row>
    <row r="55" spans="1:21" s="24" customFormat="1" x14ac:dyDescent="0.25">
      <c r="A55" s="153" t="s">
        <v>745</v>
      </c>
      <c r="B55" s="144">
        <v>1</v>
      </c>
      <c r="C55" s="144"/>
      <c r="D55" s="144">
        <v>2</v>
      </c>
      <c r="E55" s="144"/>
      <c r="F55" s="145"/>
      <c r="G55" s="144"/>
      <c r="H55" s="144"/>
      <c r="I55" s="144"/>
      <c r="J55" s="144"/>
      <c r="K55" s="146"/>
      <c r="L55" s="4"/>
      <c r="M55" s="4"/>
      <c r="N55" s="4"/>
      <c r="O55" s="4"/>
      <c r="P55" s="13"/>
      <c r="Q55" s="56"/>
      <c r="R55" s="4"/>
      <c r="S55" s="4"/>
      <c r="T55" s="4"/>
      <c r="U55" s="53"/>
    </row>
    <row r="56" spans="1:21" x14ac:dyDescent="0.25">
      <c r="A56" s="153" t="s">
        <v>1163</v>
      </c>
      <c r="B56" s="144"/>
      <c r="C56" s="144"/>
      <c r="D56" s="144">
        <v>1</v>
      </c>
      <c r="E56" s="151"/>
      <c r="F56" s="152"/>
      <c r="G56" s="151"/>
      <c r="H56" s="151"/>
      <c r="I56" s="151"/>
      <c r="J56" s="151"/>
      <c r="K56" s="50"/>
      <c r="L56" s="4"/>
      <c r="M56" s="4"/>
      <c r="N56" s="4"/>
      <c r="O56" s="4"/>
      <c r="P56" s="13"/>
      <c r="Q56" s="56"/>
      <c r="R56" s="4"/>
      <c r="S56" s="4"/>
      <c r="T56" s="4"/>
      <c r="U56" s="53"/>
    </row>
    <row r="57" spans="1:21" s="24" customFormat="1" x14ac:dyDescent="0.25">
      <c r="A57" s="153" t="s">
        <v>1164</v>
      </c>
      <c r="B57" s="144"/>
      <c r="C57" s="144"/>
      <c r="D57" s="144">
        <v>1</v>
      </c>
      <c r="E57" s="151"/>
      <c r="F57" s="152"/>
      <c r="G57" s="151"/>
      <c r="H57" s="151"/>
      <c r="I57" s="151"/>
      <c r="J57" s="151"/>
      <c r="K57" s="50"/>
      <c r="L57" s="4"/>
      <c r="M57" s="4"/>
      <c r="N57" s="4"/>
      <c r="O57" s="4"/>
      <c r="P57" s="13"/>
      <c r="Q57" s="56"/>
      <c r="R57" s="4"/>
      <c r="S57" s="4"/>
      <c r="T57" s="4"/>
      <c r="U57" s="53"/>
    </row>
    <row r="58" spans="1:21" s="24" customFormat="1" x14ac:dyDescent="0.25">
      <c r="A58" s="153" t="s">
        <v>1165</v>
      </c>
      <c r="B58" s="144"/>
      <c r="C58" s="144"/>
      <c r="D58" s="144">
        <v>1</v>
      </c>
      <c r="E58" s="151"/>
      <c r="F58" s="152"/>
      <c r="G58" s="151"/>
      <c r="H58" s="151"/>
      <c r="I58" s="151"/>
      <c r="J58" s="151"/>
      <c r="K58" s="50"/>
      <c r="L58" s="4"/>
      <c r="M58" s="4"/>
      <c r="N58" s="4"/>
      <c r="O58" s="4"/>
      <c r="P58" s="13"/>
      <c r="Q58" s="56"/>
      <c r="R58" s="4"/>
      <c r="S58" s="4"/>
      <c r="T58" s="4"/>
      <c r="U58" s="53"/>
    </row>
    <row r="59" spans="1:21" s="24" customFormat="1" x14ac:dyDescent="0.25">
      <c r="A59" s="153" t="s">
        <v>1166</v>
      </c>
      <c r="B59" s="144"/>
      <c r="C59" s="144"/>
      <c r="D59" s="144">
        <v>1</v>
      </c>
      <c r="E59" s="151"/>
      <c r="F59" s="152"/>
      <c r="G59" s="151"/>
      <c r="H59" s="151"/>
      <c r="I59" s="151"/>
      <c r="J59" s="151"/>
      <c r="K59" s="50"/>
      <c r="L59" s="4"/>
      <c r="M59" s="4"/>
      <c r="N59" s="4"/>
      <c r="O59" s="4"/>
      <c r="P59" s="13"/>
      <c r="Q59" s="56"/>
      <c r="R59" s="4"/>
      <c r="S59" s="4"/>
      <c r="T59" s="4"/>
      <c r="U59" s="53"/>
    </row>
    <row r="60" spans="1:21" s="24" customFormat="1" x14ac:dyDescent="0.25">
      <c r="A60" s="153" t="s">
        <v>1167</v>
      </c>
      <c r="B60" s="144"/>
      <c r="C60" s="144"/>
      <c r="D60" s="144">
        <v>1</v>
      </c>
      <c r="E60" s="151"/>
      <c r="F60" s="152"/>
      <c r="G60" s="151"/>
      <c r="H60" s="151"/>
      <c r="I60" s="151"/>
      <c r="J60" s="151"/>
      <c r="K60" s="50"/>
      <c r="L60" s="4"/>
      <c r="M60" s="4"/>
      <c r="N60" s="4"/>
      <c r="O60" s="4"/>
      <c r="P60" s="13"/>
      <c r="Q60" s="56"/>
      <c r="R60" s="4"/>
      <c r="S60" s="4"/>
      <c r="T60" s="4"/>
      <c r="U60" s="53"/>
    </row>
    <row r="61" spans="1:21" x14ac:dyDescent="0.25">
      <c r="A61" s="153" t="s">
        <v>1155</v>
      </c>
      <c r="B61" s="144"/>
      <c r="C61" s="144"/>
      <c r="D61" s="144">
        <v>1</v>
      </c>
      <c r="E61" s="151"/>
      <c r="F61" s="152"/>
      <c r="G61" s="151"/>
      <c r="H61" s="151"/>
      <c r="I61" s="151"/>
      <c r="J61" s="151"/>
      <c r="K61" s="50"/>
      <c r="L61" s="4"/>
      <c r="M61" s="4"/>
      <c r="N61" s="4"/>
      <c r="O61" s="4"/>
      <c r="P61" s="13"/>
      <c r="Q61" s="56"/>
      <c r="R61" s="4"/>
      <c r="S61" s="4"/>
      <c r="T61" s="4"/>
      <c r="U61" s="53"/>
    </row>
    <row r="62" spans="1:21" s="24" customFormat="1" x14ac:dyDescent="0.25">
      <c r="A62" s="153" t="s">
        <v>739</v>
      </c>
      <c r="B62" s="144">
        <v>2</v>
      </c>
      <c r="C62" s="144"/>
      <c r="D62" s="144"/>
      <c r="E62" s="144"/>
      <c r="F62" s="145"/>
      <c r="G62" s="144"/>
      <c r="H62" s="144"/>
      <c r="I62" s="144"/>
      <c r="J62" s="144"/>
      <c r="K62" s="146"/>
      <c r="L62" s="4"/>
      <c r="M62" s="4"/>
      <c r="N62" s="4"/>
      <c r="O62" s="4"/>
      <c r="P62" s="13"/>
      <c r="Q62" s="56"/>
      <c r="R62" s="4"/>
      <c r="S62" s="4"/>
      <c r="T62" s="4"/>
      <c r="U62" s="53"/>
    </row>
    <row r="63" spans="1:21" s="24" customFormat="1" x14ac:dyDescent="0.25">
      <c r="A63" s="153" t="s">
        <v>1219</v>
      </c>
      <c r="B63" s="144"/>
      <c r="C63" s="144"/>
      <c r="D63" s="144">
        <v>1</v>
      </c>
      <c r="E63" s="144"/>
      <c r="F63" s="145"/>
      <c r="G63" s="144"/>
      <c r="H63" s="144"/>
      <c r="I63" s="144"/>
      <c r="J63" s="144"/>
      <c r="K63" s="146"/>
      <c r="L63" s="4"/>
      <c r="M63" s="4"/>
      <c r="N63" s="4"/>
      <c r="O63" s="4"/>
      <c r="P63" s="13"/>
      <c r="Q63" s="56"/>
      <c r="R63" s="4"/>
      <c r="S63" s="4"/>
      <c r="T63" s="4"/>
      <c r="U63" s="53"/>
    </row>
    <row r="64" spans="1:21" s="24" customFormat="1" x14ac:dyDescent="0.25">
      <c r="A64" s="153" t="s">
        <v>1220</v>
      </c>
      <c r="B64" s="144"/>
      <c r="C64" s="144"/>
      <c r="D64" s="144">
        <v>1</v>
      </c>
      <c r="E64" s="144"/>
      <c r="F64" s="145"/>
      <c r="G64" s="144"/>
      <c r="H64" s="144"/>
      <c r="I64" s="144"/>
      <c r="J64" s="144"/>
      <c r="K64" s="146"/>
      <c r="L64" s="4"/>
      <c r="M64" s="4"/>
      <c r="N64" s="4"/>
      <c r="O64" s="4"/>
      <c r="P64" s="13"/>
      <c r="Q64" s="56"/>
      <c r="R64" s="4"/>
      <c r="S64" s="4"/>
      <c r="T64" s="4"/>
      <c r="U64" s="53"/>
    </row>
    <row r="65" spans="1:21" s="24" customFormat="1" x14ac:dyDescent="0.25">
      <c r="A65" s="153" t="s">
        <v>1221</v>
      </c>
      <c r="B65" s="144"/>
      <c r="C65" s="144"/>
      <c r="D65" s="144">
        <v>1</v>
      </c>
      <c r="E65" s="144"/>
      <c r="F65" s="145"/>
      <c r="G65" s="144"/>
      <c r="H65" s="144"/>
      <c r="I65" s="144"/>
      <c r="J65" s="144"/>
      <c r="K65" s="146"/>
      <c r="L65" s="4"/>
      <c r="M65" s="4"/>
      <c r="N65" s="4"/>
      <c r="O65" s="4"/>
      <c r="P65" s="13"/>
      <c r="Q65" s="56"/>
      <c r="R65" s="4"/>
      <c r="S65" s="4"/>
      <c r="T65" s="4"/>
      <c r="U65" s="53"/>
    </row>
    <row r="66" spans="1:21" s="24" customFormat="1" x14ac:dyDescent="0.25">
      <c r="A66" s="153" t="s">
        <v>1222</v>
      </c>
      <c r="B66" s="144"/>
      <c r="C66" s="144"/>
      <c r="D66" s="144">
        <v>5</v>
      </c>
      <c r="E66" s="144"/>
      <c r="F66" s="145"/>
      <c r="G66" s="144"/>
      <c r="H66" s="144"/>
      <c r="I66" s="144"/>
      <c r="J66" s="144"/>
      <c r="K66" s="146"/>
      <c r="L66" s="4"/>
      <c r="M66" s="4"/>
      <c r="N66" s="4"/>
      <c r="O66" s="4"/>
      <c r="P66" s="13"/>
      <c r="Q66" s="56"/>
      <c r="R66" s="4"/>
      <c r="S66" s="4"/>
      <c r="T66" s="4"/>
      <c r="U66" s="53"/>
    </row>
    <row r="67" spans="1:21" s="24" customFormat="1" x14ac:dyDescent="0.25">
      <c r="A67" s="153" t="s">
        <v>1223</v>
      </c>
      <c r="B67" s="144"/>
      <c r="C67" s="144"/>
      <c r="D67" s="144">
        <v>2</v>
      </c>
      <c r="E67" s="144"/>
      <c r="F67" s="145"/>
      <c r="G67" s="144"/>
      <c r="H67" s="144"/>
      <c r="I67" s="144"/>
      <c r="J67" s="144"/>
      <c r="K67" s="146"/>
      <c r="L67" s="4"/>
      <c r="M67" s="4"/>
      <c r="N67" s="4"/>
      <c r="O67" s="4"/>
      <c r="P67" s="13"/>
      <c r="Q67" s="56"/>
      <c r="R67" s="4"/>
      <c r="S67" s="4"/>
      <c r="T67" s="4"/>
      <c r="U67" s="53"/>
    </row>
    <row r="68" spans="1:21" s="24" customFormat="1" x14ac:dyDescent="0.25">
      <c r="A68" s="153" t="s">
        <v>1224</v>
      </c>
      <c r="B68" s="144"/>
      <c r="C68" s="144"/>
      <c r="D68" s="144">
        <v>1</v>
      </c>
      <c r="E68" s="144"/>
      <c r="F68" s="145"/>
      <c r="G68" s="144"/>
      <c r="H68" s="144"/>
      <c r="I68" s="144"/>
      <c r="J68" s="144"/>
      <c r="K68" s="146"/>
      <c r="L68" s="4"/>
      <c r="M68" s="4"/>
      <c r="N68" s="4"/>
      <c r="O68" s="4"/>
      <c r="P68" s="13"/>
      <c r="Q68" s="56"/>
      <c r="R68" s="4"/>
      <c r="S68" s="4"/>
      <c r="T68" s="4"/>
      <c r="U68" s="53"/>
    </row>
    <row r="69" spans="1:21" s="24" customFormat="1" x14ac:dyDescent="0.25">
      <c r="A69" s="153" t="s">
        <v>1272</v>
      </c>
      <c r="B69" s="144"/>
      <c r="C69" s="144"/>
      <c r="D69" s="144">
        <v>1</v>
      </c>
      <c r="E69" s="144"/>
      <c r="F69" s="145"/>
      <c r="G69" s="144"/>
      <c r="H69" s="144"/>
      <c r="I69" s="144"/>
      <c r="J69" s="144"/>
      <c r="K69" s="146"/>
      <c r="L69" s="4"/>
      <c r="M69" s="4"/>
      <c r="N69" s="4"/>
      <c r="O69" s="4"/>
      <c r="P69" s="13"/>
      <c r="Q69" s="56"/>
      <c r="R69" s="4"/>
      <c r="S69" s="4"/>
      <c r="T69" s="4"/>
      <c r="U69" s="53"/>
    </row>
    <row r="70" spans="1:21" s="24" customFormat="1" x14ac:dyDescent="0.25">
      <c r="A70" s="153" t="s">
        <v>1225</v>
      </c>
      <c r="B70" s="144"/>
      <c r="C70" s="144"/>
      <c r="D70" s="144">
        <v>1</v>
      </c>
      <c r="E70" s="144"/>
      <c r="F70" s="145"/>
      <c r="G70" s="144"/>
      <c r="H70" s="144"/>
      <c r="I70" s="144"/>
      <c r="J70" s="144"/>
      <c r="K70" s="146"/>
      <c r="L70" s="4"/>
      <c r="M70" s="4"/>
      <c r="N70" s="4"/>
      <c r="O70" s="4"/>
      <c r="P70" s="13"/>
      <c r="Q70" s="56"/>
      <c r="R70" s="4"/>
      <c r="S70" s="4"/>
      <c r="T70" s="4"/>
      <c r="U70" s="53"/>
    </row>
    <row r="71" spans="1:21" s="24" customFormat="1" x14ac:dyDescent="0.25">
      <c r="A71" s="153" t="s">
        <v>1226</v>
      </c>
      <c r="B71" s="144"/>
      <c r="C71" s="144"/>
      <c r="D71" s="144">
        <v>1</v>
      </c>
      <c r="E71" s="144"/>
      <c r="F71" s="145"/>
      <c r="G71" s="144"/>
      <c r="H71" s="144"/>
      <c r="I71" s="144"/>
      <c r="J71" s="144"/>
      <c r="K71" s="146"/>
      <c r="L71" s="4"/>
      <c r="M71" s="4"/>
      <c r="N71" s="4"/>
      <c r="O71" s="4"/>
      <c r="P71" s="13"/>
      <c r="Q71" s="56"/>
      <c r="R71" s="4"/>
      <c r="S71" s="4"/>
      <c r="T71" s="4"/>
      <c r="U71" s="53"/>
    </row>
    <row r="72" spans="1:21" s="24" customFormat="1" x14ac:dyDescent="0.25">
      <c r="A72" s="153" t="s">
        <v>1227</v>
      </c>
      <c r="B72" s="144"/>
      <c r="C72" s="144"/>
      <c r="D72" s="144">
        <v>1</v>
      </c>
      <c r="E72" s="144"/>
      <c r="F72" s="145"/>
      <c r="G72" s="144"/>
      <c r="H72" s="144"/>
      <c r="I72" s="144"/>
      <c r="J72" s="144"/>
      <c r="K72" s="146"/>
      <c r="L72" s="4"/>
      <c r="M72" s="4"/>
      <c r="N72" s="4"/>
      <c r="O72" s="4"/>
      <c r="P72" s="13"/>
      <c r="Q72" s="56"/>
      <c r="R72" s="4"/>
      <c r="S72" s="4"/>
      <c r="T72" s="4"/>
      <c r="U72" s="53"/>
    </row>
    <row r="73" spans="1:21" s="24" customFormat="1" x14ac:dyDescent="0.25">
      <c r="A73" s="153" t="s">
        <v>1228</v>
      </c>
      <c r="B73" s="144"/>
      <c r="C73" s="144"/>
      <c r="D73" s="144">
        <v>1</v>
      </c>
      <c r="E73" s="144"/>
      <c r="F73" s="145"/>
      <c r="G73" s="144"/>
      <c r="H73" s="144"/>
      <c r="I73" s="144"/>
      <c r="J73" s="144"/>
      <c r="K73" s="146"/>
      <c r="L73" s="4"/>
      <c r="M73" s="4"/>
      <c r="N73" s="4"/>
      <c r="O73" s="4"/>
      <c r="P73" s="13"/>
      <c r="Q73" s="56"/>
      <c r="R73" s="4"/>
      <c r="S73" s="4"/>
      <c r="T73" s="4"/>
      <c r="U73" s="53"/>
    </row>
    <row r="74" spans="1:21" s="24" customFormat="1" x14ac:dyDescent="0.25">
      <c r="A74" s="153" t="s">
        <v>1229</v>
      </c>
      <c r="B74" s="144"/>
      <c r="C74" s="144"/>
      <c r="D74" s="144">
        <v>1</v>
      </c>
      <c r="E74" s="144"/>
      <c r="F74" s="145"/>
      <c r="G74" s="144"/>
      <c r="H74" s="144"/>
      <c r="I74" s="144"/>
      <c r="J74" s="144"/>
      <c r="K74" s="146"/>
      <c r="L74" s="4"/>
      <c r="M74" s="4"/>
      <c r="N74" s="4"/>
      <c r="O74" s="4"/>
      <c r="P74" s="13"/>
      <c r="Q74" s="56"/>
      <c r="R74" s="4"/>
      <c r="S74" s="4"/>
      <c r="T74" s="4"/>
      <c r="U74" s="53"/>
    </row>
    <row r="75" spans="1:21" s="24" customFormat="1" x14ac:dyDescent="0.25">
      <c r="A75" s="153" t="s">
        <v>1230</v>
      </c>
      <c r="B75" s="144"/>
      <c r="C75" s="144"/>
      <c r="D75" s="144">
        <v>1</v>
      </c>
      <c r="E75" s="144"/>
      <c r="F75" s="145"/>
      <c r="G75" s="144"/>
      <c r="H75" s="144"/>
      <c r="I75" s="144"/>
      <c r="J75" s="144"/>
      <c r="K75" s="146"/>
      <c r="L75" s="4"/>
      <c r="M75" s="4"/>
      <c r="N75" s="4"/>
      <c r="O75" s="4"/>
      <c r="P75" s="13"/>
      <c r="Q75" s="56"/>
      <c r="R75" s="4"/>
      <c r="S75" s="4"/>
      <c r="T75" s="4"/>
      <c r="U75" s="53"/>
    </row>
    <row r="76" spans="1:21" s="24" customFormat="1" x14ac:dyDescent="0.25">
      <c r="A76" s="153" t="s">
        <v>1231</v>
      </c>
      <c r="B76" s="144"/>
      <c r="C76" s="144"/>
      <c r="D76" s="144">
        <v>1</v>
      </c>
      <c r="E76" s="144"/>
      <c r="F76" s="145"/>
      <c r="G76" s="144"/>
      <c r="H76" s="144"/>
      <c r="I76" s="144"/>
      <c r="J76" s="144"/>
      <c r="K76" s="146"/>
      <c r="L76" s="4"/>
      <c r="M76" s="4"/>
      <c r="N76" s="4"/>
      <c r="O76" s="4"/>
      <c r="P76" s="13"/>
      <c r="Q76" s="56"/>
      <c r="R76" s="4"/>
      <c r="S76" s="4"/>
      <c r="T76" s="4"/>
      <c r="U76" s="53"/>
    </row>
    <row r="77" spans="1:21" x14ac:dyDescent="0.25">
      <c r="A77" s="153" t="s">
        <v>728</v>
      </c>
      <c r="B77" s="144">
        <v>1</v>
      </c>
      <c r="C77" s="144"/>
      <c r="D77" s="144">
        <v>1</v>
      </c>
      <c r="E77" s="144"/>
      <c r="F77" s="145"/>
      <c r="G77" s="144"/>
      <c r="H77" s="144"/>
      <c r="I77" s="144"/>
      <c r="J77" s="144"/>
      <c r="K77" s="146"/>
      <c r="L77" s="4"/>
      <c r="M77" s="4"/>
      <c r="N77" s="4"/>
      <c r="O77" s="4"/>
      <c r="P77" s="13"/>
      <c r="Q77" s="56"/>
      <c r="R77" s="4"/>
      <c r="S77" s="4"/>
      <c r="T77" s="4"/>
      <c r="U77" s="53"/>
    </row>
    <row r="78" spans="1:21" x14ac:dyDescent="0.25">
      <c r="A78" s="54" t="s">
        <v>354</v>
      </c>
      <c r="B78" s="4"/>
      <c r="C78" s="4"/>
      <c r="D78" s="4"/>
      <c r="E78" s="4"/>
      <c r="F78" s="35"/>
      <c r="G78" s="4"/>
      <c r="H78" s="4"/>
      <c r="I78" s="4"/>
      <c r="J78" s="4"/>
      <c r="K78" s="13"/>
      <c r="L78" s="4"/>
      <c r="M78" s="4"/>
      <c r="N78" s="4"/>
      <c r="O78" s="4"/>
      <c r="P78" s="13"/>
      <c r="Q78" s="56"/>
      <c r="R78" s="4"/>
      <c r="S78" s="4"/>
      <c r="T78" s="4"/>
      <c r="U78" s="53"/>
    </row>
    <row r="79" spans="1:21" x14ac:dyDescent="0.25">
      <c r="A79" s="153" t="s">
        <v>768</v>
      </c>
      <c r="B79" s="144"/>
      <c r="C79" s="144"/>
      <c r="D79" s="144">
        <v>1</v>
      </c>
      <c r="E79" s="144"/>
      <c r="F79" s="145" t="s">
        <v>853</v>
      </c>
      <c r="G79" s="4"/>
      <c r="H79" s="4"/>
      <c r="I79" s="4"/>
      <c r="J79" s="4"/>
      <c r="K79" s="13"/>
      <c r="L79" s="4"/>
      <c r="M79" s="4"/>
      <c r="N79" s="4"/>
      <c r="O79" s="4"/>
      <c r="P79" s="13"/>
      <c r="Q79" s="56"/>
      <c r="R79" s="4"/>
      <c r="S79" s="4"/>
      <c r="T79" s="4"/>
      <c r="U79" s="53"/>
    </row>
    <row r="80" spans="1:21" x14ac:dyDescent="0.25">
      <c r="A80" s="6" t="s">
        <v>851</v>
      </c>
      <c r="B80" s="4"/>
      <c r="C80" s="4"/>
      <c r="D80" s="4"/>
      <c r="E80" s="4"/>
      <c r="F80" s="35"/>
      <c r="G80" s="4"/>
      <c r="H80" s="4"/>
      <c r="I80" s="4"/>
      <c r="J80" s="4"/>
      <c r="K80" s="13"/>
      <c r="L80" s="4"/>
      <c r="M80" s="4"/>
      <c r="N80" s="4"/>
      <c r="O80" s="4"/>
      <c r="P80" s="13"/>
      <c r="Q80" s="56"/>
      <c r="R80" s="4"/>
      <c r="S80" s="4"/>
      <c r="T80" s="4"/>
      <c r="U80" s="53"/>
    </row>
    <row r="81" spans="1:21" x14ac:dyDescent="0.25">
      <c r="A81" s="6" t="s">
        <v>852</v>
      </c>
      <c r="B81" s="4"/>
      <c r="C81" s="4"/>
      <c r="D81" s="4"/>
      <c r="E81" s="4"/>
      <c r="F81" s="35"/>
      <c r="G81" s="4"/>
      <c r="H81" s="4"/>
      <c r="I81" s="4"/>
      <c r="J81" s="4"/>
      <c r="K81" s="13"/>
      <c r="L81" s="4"/>
      <c r="M81" s="4"/>
      <c r="N81" s="4"/>
      <c r="O81" s="4"/>
      <c r="P81" s="13"/>
      <c r="Q81" s="56"/>
      <c r="R81" s="4"/>
      <c r="S81" s="4"/>
      <c r="T81" s="4"/>
      <c r="U81" s="53"/>
    </row>
    <row r="82" spans="1:21" s="24" customFormat="1" x14ac:dyDescent="0.25">
      <c r="A82" s="153" t="s">
        <v>637</v>
      </c>
      <c r="B82" s="144"/>
      <c r="C82" s="144"/>
      <c r="D82" s="144">
        <v>3</v>
      </c>
      <c r="E82" s="4"/>
      <c r="F82" s="35"/>
      <c r="G82" s="4"/>
      <c r="H82" s="4"/>
      <c r="I82" s="4"/>
      <c r="J82" s="4"/>
      <c r="K82" s="13"/>
      <c r="L82" s="4"/>
      <c r="M82" s="4"/>
      <c r="N82" s="4"/>
      <c r="O82" s="4"/>
      <c r="P82" s="13"/>
      <c r="Q82" s="56"/>
      <c r="R82" s="4"/>
      <c r="S82" s="4"/>
      <c r="T82" s="4"/>
      <c r="U82" s="53"/>
    </row>
    <row r="83" spans="1:21" x14ac:dyDescent="0.25">
      <c r="A83" s="153" t="s">
        <v>917</v>
      </c>
      <c r="B83" s="144"/>
      <c r="C83" s="144"/>
      <c r="D83" s="144">
        <v>1</v>
      </c>
      <c r="E83" s="4"/>
      <c r="F83" s="35"/>
      <c r="G83" s="4"/>
      <c r="H83" s="4"/>
      <c r="I83" s="4"/>
      <c r="J83" s="4"/>
      <c r="K83" s="13"/>
      <c r="L83" s="4"/>
      <c r="M83" s="4"/>
      <c r="N83" s="4"/>
      <c r="O83" s="4"/>
      <c r="P83" s="13"/>
      <c r="Q83" s="56"/>
      <c r="R83" s="4"/>
      <c r="S83" s="4"/>
      <c r="T83" s="4"/>
      <c r="U83" s="53"/>
    </row>
    <row r="84" spans="1:21" x14ac:dyDescent="0.25">
      <c r="A84" s="153" t="s">
        <v>638</v>
      </c>
      <c r="B84" s="144"/>
      <c r="C84" s="144"/>
      <c r="D84" s="144">
        <v>2</v>
      </c>
      <c r="E84" s="4"/>
      <c r="F84" s="35"/>
      <c r="G84" s="4"/>
      <c r="H84" s="4"/>
      <c r="I84" s="4"/>
      <c r="J84" s="4"/>
      <c r="K84" s="13"/>
      <c r="L84" s="4"/>
      <c r="M84" s="4"/>
      <c r="N84" s="4"/>
      <c r="O84" s="4"/>
      <c r="P84" s="13"/>
      <c r="Q84" s="56"/>
      <c r="R84" s="4"/>
      <c r="S84" s="4"/>
      <c r="T84" s="4"/>
      <c r="U84" s="53"/>
    </row>
    <row r="85" spans="1:21" x14ac:dyDescent="0.25">
      <c r="A85" s="153" t="s">
        <v>639</v>
      </c>
      <c r="B85" s="144"/>
      <c r="C85" s="144"/>
      <c r="D85" s="144">
        <v>2</v>
      </c>
      <c r="E85" s="4"/>
      <c r="F85" s="35"/>
      <c r="G85" s="4"/>
      <c r="H85" s="4"/>
      <c r="I85" s="4"/>
      <c r="J85" s="4"/>
      <c r="K85" s="13"/>
      <c r="L85" s="4"/>
      <c r="M85" s="4"/>
      <c r="N85" s="4"/>
      <c r="O85" s="4"/>
      <c r="P85" s="13"/>
      <c r="Q85" s="56"/>
      <c r="R85" s="4"/>
      <c r="S85" s="4"/>
      <c r="T85" s="4"/>
      <c r="U85" s="53"/>
    </row>
    <row r="86" spans="1:21" x14ac:dyDescent="0.25">
      <c r="A86" s="153" t="s">
        <v>1250</v>
      </c>
      <c r="B86" s="144"/>
      <c r="C86" s="144"/>
      <c r="D86" s="144">
        <v>1</v>
      </c>
      <c r="E86" s="4"/>
      <c r="F86" s="35"/>
      <c r="G86" s="4"/>
      <c r="H86" s="4"/>
      <c r="I86" s="4"/>
      <c r="J86" s="4"/>
      <c r="K86" s="13"/>
      <c r="L86" s="4"/>
      <c r="M86" s="4"/>
      <c r="N86" s="4"/>
      <c r="O86" s="4"/>
      <c r="P86" s="13"/>
      <c r="Q86" s="56"/>
      <c r="R86" s="4"/>
      <c r="S86" s="4"/>
      <c r="T86" s="4"/>
      <c r="U86" s="53"/>
    </row>
    <row r="87" spans="1:21" x14ac:dyDescent="0.25">
      <c r="A87" s="153" t="s">
        <v>640</v>
      </c>
      <c r="B87" s="144"/>
      <c r="C87" s="144"/>
      <c r="D87" s="144">
        <v>2</v>
      </c>
      <c r="E87" s="4"/>
      <c r="F87" s="35"/>
      <c r="G87" s="4"/>
      <c r="H87" s="4"/>
      <c r="I87" s="4"/>
      <c r="J87" s="4"/>
      <c r="K87" s="13"/>
      <c r="L87" s="4"/>
      <c r="M87" s="4"/>
      <c r="N87" s="4"/>
      <c r="O87" s="4"/>
      <c r="P87" s="13"/>
      <c r="Q87" s="56"/>
      <c r="R87" s="4"/>
      <c r="S87" s="4"/>
      <c r="T87" s="4"/>
      <c r="U87" s="53"/>
    </row>
    <row r="88" spans="1:21" x14ac:dyDescent="0.25">
      <c r="A88" s="153" t="s">
        <v>1248</v>
      </c>
      <c r="B88" s="144"/>
      <c r="C88" s="144"/>
      <c r="D88" s="144">
        <v>1</v>
      </c>
      <c r="E88" s="4"/>
      <c r="F88" s="35"/>
      <c r="G88" s="4"/>
      <c r="H88" s="4"/>
      <c r="I88" s="4"/>
      <c r="J88" s="4"/>
      <c r="K88" s="13"/>
      <c r="L88" s="4"/>
      <c r="M88" s="4"/>
      <c r="N88" s="4"/>
      <c r="O88" s="4"/>
      <c r="P88" s="13"/>
      <c r="Q88" s="56"/>
      <c r="R88" s="4"/>
      <c r="S88" s="4"/>
      <c r="T88" s="4"/>
      <c r="U88" s="53"/>
    </row>
    <row r="89" spans="1:21" s="24" customFormat="1" x14ac:dyDescent="0.25">
      <c r="A89" s="153" t="s">
        <v>916</v>
      </c>
      <c r="B89" s="144"/>
      <c r="C89" s="144"/>
      <c r="D89" s="144">
        <v>1</v>
      </c>
      <c r="E89" s="4"/>
      <c r="F89" s="35"/>
      <c r="G89" s="4"/>
      <c r="H89" s="4"/>
      <c r="I89" s="4"/>
      <c r="J89" s="4"/>
      <c r="K89" s="13"/>
      <c r="L89" s="4"/>
      <c r="M89" s="4"/>
      <c r="N89" s="4"/>
      <c r="O89" s="4"/>
      <c r="P89" s="13"/>
      <c r="Q89" s="56"/>
      <c r="R89" s="4"/>
      <c r="S89" s="4"/>
      <c r="T89" s="4"/>
      <c r="U89" s="53"/>
    </row>
    <row r="90" spans="1:21" x14ac:dyDescent="0.25">
      <c r="A90" s="153" t="s">
        <v>641</v>
      </c>
      <c r="B90" s="144"/>
      <c r="C90" s="144"/>
      <c r="D90" s="144">
        <v>1</v>
      </c>
      <c r="E90" s="4"/>
      <c r="F90" s="35"/>
      <c r="G90" s="4"/>
      <c r="H90" s="4"/>
      <c r="I90" s="4"/>
      <c r="J90" s="4"/>
      <c r="K90" s="13"/>
      <c r="L90" s="4"/>
      <c r="M90" s="4"/>
      <c r="N90" s="4"/>
      <c r="O90" s="4"/>
      <c r="P90" s="13"/>
      <c r="Q90" s="56"/>
      <c r="R90" s="4"/>
      <c r="S90" s="4"/>
      <c r="T90" s="4"/>
      <c r="U90" s="53"/>
    </row>
    <row r="91" spans="1:21" x14ac:dyDescent="0.25">
      <c r="A91" s="153" t="s">
        <v>642</v>
      </c>
      <c r="B91" s="144"/>
      <c r="C91" s="144"/>
      <c r="D91" s="144">
        <v>1</v>
      </c>
      <c r="E91" s="4"/>
      <c r="F91" s="35"/>
      <c r="G91" s="4"/>
      <c r="H91" s="4"/>
      <c r="I91" s="4"/>
      <c r="J91" s="4"/>
      <c r="K91" s="13"/>
      <c r="L91" s="4"/>
      <c r="M91" s="4"/>
      <c r="N91" s="4"/>
      <c r="O91" s="4"/>
      <c r="P91" s="13"/>
      <c r="Q91" s="56"/>
      <c r="R91" s="4"/>
      <c r="S91" s="4"/>
      <c r="T91" s="4"/>
      <c r="U91" s="53"/>
    </row>
    <row r="92" spans="1:21" x14ac:dyDescent="0.25">
      <c r="A92" s="6" t="s">
        <v>643</v>
      </c>
      <c r="B92" s="4"/>
      <c r="C92" s="4"/>
      <c r="D92" s="4"/>
      <c r="E92" s="4"/>
      <c r="F92" s="35"/>
      <c r="G92" s="4"/>
      <c r="H92" s="4"/>
      <c r="I92" s="4"/>
      <c r="J92" s="4"/>
      <c r="K92" s="13"/>
      <c r="L92" s="4"/>
      <c r="M92" s="4"/>
      <c r="N92" s="4"/>
      <c r="O92" s="4"/>
      <c r="P92" s="13"/>
      <c r="Q92" s="56"/>
      <c r="R92" s="4"/>
      <c r="S92" s="4"/>
      <c r="T92" s="4"/>
      <c r="U92" s="53"/>
    </row>
    <row r="93" spans="1:21" x14ac:dyDescent="0.25">
      <c r="A93" s="54" t="s">
        <v>644</v>
      </c>
      <c r="B93" s="4"/>
      <c r="C93" s="4"/>
      <c r="D93" s="4"/>
      <c r="E93" s="4"/>
      <c r="F93" s="35"/>
      <c r="G93" s="4"/>
      <c r="H93" s="4"/>
      <c r="I93" s="4"/>
      <c r="J93" s="4"/>
      <c r="K93" s="13"/>
      <c r="L93" s="4"/>
      <c r="M93" s="4"/>
      <c r="N93" s="4"/>
      <c r="O93" s="4"/>
      <c r="P93" s="13"/>
      <c r="Q93" s="56"/>
      <c r="R93" s="4"/>
      <c r="S93" s="4"/>
      <c r="T93" s="4"/>
      <c r="U93" s="53"/>
    </row>
    <row r="94" spans="1:21" ht="15.75" thickBot="1" x14ac:dyDescent="0.3">
      <c r="A94" s="161" t="s">
        <v>865</v>
      </c>
      <c r="B94" s="149">
        <v>15</v>
      </c>
      <c r="C94" s="22"/>
      <c r="D94" s="149">
        <v>1</v>
      </c>
      <c r="E94" s="22"/>
      <c r="F94" s="121"/>
      <c r="G94" s="22"/>
      <c r="H94" s="22"/>
      <c r="I94" s="22"/>
      <c r="J94" s="22"/>
      <c r="K94" s="115"/>
      <c r="L94" s="22"/>
      <c r="M94" s="22"/>
      <c r="N94" s="22"/>
      <c r="O94" s="22"/>
      <c r="P94" s="115"/>
      <c r="Q94" s="125"/>
      <c r="R94" s="22"/>
      <c r="S94" s="22"/>
      <c r="T94" s="22"/>
      <c r="U94" s="75"/>
    </row>
    <row r="95" spans="1:21" s="102" customFormat="1" x14ac:dyDescent="0.25">
      <c r="A95" s="109"/>
      <c r="F95" s="104"/>
      <c r="K95" s="99"/>
      <c r="P95" s="99"/>
      <c r="Q95" s="103"/>
      <c r="U95" s="104"/>
    </row>
    <row r="96" spans="1:21" s="102" customFormat="1" x14ac:dyDescent="0.25">
      <c r="A96" s="109"/>
      <c r="F96" s="104"/>
      <c r="K96" s="99"/>
      <c r="P96" s="99"/>
      <c r="Q96" s="103"/>
      <c r="U96" s="104"/>
    </row>
    <row r="97" spans="1:21" s="102" customFormat="1" x14ac:dyDescent="0.25">
      <c r="A97" s="109"/>
      <c r="F97" s="104"/>
      <c r="K97" s="99"/>
      <c r="P97" s="99"/>
      <c r="Q97" s="103"/>
      <c r="U97" s="104"/>
    </row>
    <row r="98" spans="1:21" s="102" customFormat="1" x14ac:dyDescent="0.25">
      <c r="A98" s="109"/>
      <c r="F98" s="104"/>
      <c r="K98" s="99"/>
      <c r="P98" s="99"/>
      <c r="Q98" s="103"/>
      <c r="U98" s="104"/>
    </row>
    <row r="99" spans="1:21" s="102" customFormat="1" x14ac:dyDescent="0.25">
      <c r="A99" s="109"/>
      <c r="F99" s="104"/>
      <c r="K99" s="99"/>
      <c r="P99" s="99"/>
      <c r="Q99" s="103"/>
      <c r="U99" s="104"/>
    </row>
    <row r="100" spans="1:21" s="102" customFormat="1" x14ac:dyDescent="0.25">
      <c r="A100" s="109"/>
      <c r="F100" s="104"/>
      <c r="K100" s="99"/>
      <c r="P100" s="99"/>
      <c r="Q100" s="103"/>
      <c r="U100" s="104"/>
    </row>
    <row r="101" spans="1:21" s="102" customFormat="1" x14ac:dyDescent="0.25">
      <c r="A101" s="109"/>
      <c r="F101" s="104"/>
      <c r="K101" s="99"/>
      <c r="P101" s="99"/>
      <c r="Q101" s="103"/>
      <c r="U101" s="104"/>
    </row>
    <row r="102" spans="1:21" s="102" customFormat="1" x14ac:dyDescent="0.25">
      <c r="A102" s="109"/>
      <c r="F102" s="104"/>
      <c r="K102" s="99"/>
      <c r="P102" s="99"/>
      <c r="Q102" s="103"/>
      <c r="U102" s="104"/>
    </row>
    <row r="103" spans="1:21" s="102" customFormat="1" x14ac:dyDescent="0.25">
      <c r="A103" s="109"/>
      <c r="F103" s="104"/>
      <c r="K103" s="99"/>
      <c r="P103" s="99"/>
      <c r="Q103" s="103"/>
      <c r="U103" s="104"/>
    </row>
    <row r="104" spans="1:21" s="102" customFormat="1" x14ac:dyDescent="0.25">
      <c r="A104" s="109"/>
      <c r="F104" s="104"/>
      <c r="K104" s="99"/>
      <c r="P104" s="99"/>
      <c r="Q104" s="103"/>
      <c r="U104" s="104"/>
    </row>
    <row r="105" spans="1:21" s="102" customFormat="1" x14ac:dyDescent="0.25">
      <c r="A105" s="109"/>
      <c r="F105" s="104"/>
      <c r="K105" s="99"/>
      <c r="P105" s="99"/>
      <c r="Q105" s="103"/>
      <c r="U105" s="104"/>
    </row>
    <row r="106" spans="1:21" s="102" customFormat="1" x14ac:dyDescent="0.25">
      <c r="A106" s="109"/>
      <c r="F106" s="104"/>
      <c r="K106" s="99"/>
      <c r="P106" s="99"/>
      <c r="Q106" s="103"/>
      <c r="U106" s="104"/>
    </row>
    <row r="107" spans="1:21" s="102" customFormat="1" x14ac:dyDescent="0.25">
      <c r="A107" s="109"/>
      <c r="F107" s="104"/>
      <c r="K107" s="99"/>
      <c r="P107" s="99"/>
      <c r="Q107" s="103"/>
      <c r="U107" s="104"/>
    </row>
    <row r="108" spans="1:21" s="102" customFormat="1" x14ac:dyDescent="0.25">
      <c r="A108" s="109"/>
      <c r="F108" s="104"/>
      <c r="K108" s="99"/>
      <c r="P108" s="99"/>
      <c r="Q108" s="103"/>
      <c r="U108" s="104"/>
    </row>
    <row r="109" spans="1:21" s="102" customFormat="1" ht="14.25" customHeight="1" x14ac:dyDescent="0.25">
      <c r="A109" s="109"/>
      <c r="F109" s="104"/>
      <c r="K109" s="99"/>
      <c r="P109" s="99"/>
      <c r="Q109" s="103"/>
      <c r="U109" s="104"/>
    </row>
    <row r="110" spans="1:21" s="102" customFormat="1" x14ac:dyDescent="0.25">
      <c r="A110" s="109"/>
      <c r="F110" s="104"/>
      <c r="K110" s="99"/>
      <c r="P110" s="99"/>
      <c r="Q110" s="103"/>
      <c r="U110" s="104"/>
    </row>
    <row r="111" spans="1:21" s="102" customFormat="1" x14ac:dyDescent="0.25">
      <c r="A111" s="109"/>
      <c r="F111" s="104"/>
      <c r="K111" s="99"/>
      <c r="P111" s="99"/>
      <c r="Q111" s="103"/>
      <c r="U111" s="104"/>
    </row>
    <row r="112" spans="1:21" s="102" customFormat="1" x14ac:dyDescent="0.25">
      <c r="A112" s="109"/>
      <c r="F112" s="104"/>
      <c r="K112" s="99"/>
      <c r="P112" s="99"/>
      <c r="Q112" s="103"/>
      <c r="U112" s="104"/>
    </row>
    <row r="113" spans="1:21" s="102" customFormat="1" x14ac:dyDescent="0.25">
      <c r="A113" s="109"/>
      <c r="F113" s="104"/>
      <c r="K113" s="99"/>
      <c r="P113" s="99"/>
      <c r="Q113" s="103"/>
      <c r="U113" s="104"/>
    </row>
    <row r="114" spans="1:21" s="102" customFormat="1" x14ac:dyDescent="0.25">
      <c r="A114" s="109"/>
      <c r="F114" s="104"/>
      <c r="K114" s="99"/>
      <c r="P114" s="99"/>
      <c r="Q114" s="103"/>
      <c r="U114" s="104"/>
    </row>
    <row r="115" spans="1:21" s="102" customFormat="1" x14ac:dyDescent="0.25">
      <c r="A115" s="109"/>
      <c r="F115" s="104"/>
      <c r="K115" s="99"/>
      <c r="P115" s="99"/>
      <c r="Q115" s="103"/>
      <c r="U115" s="104"/>
    </row>
    <row r="116" spans="1:21" s="102" customFormat="1" x14ac:dyDescent="0.25">
      <c r="A116" s="109"/>
      <c r="F116" s="104"/>
      <c r="K116" s="99"/>
      <c r="P116" s="99"/>
      <c r="Q116" s="103"/>
      <c r="U116" s="104"/>
    </row>
    <row r="117" spans="1:21" s="102" customFormat="1" x14ac:dyDescent="0.25">
      <c r="A117" s="109"/>
      <c r="F117" s="104"/>
      <c r="K117" s="99"/>
      <c r="P117" s="99"/>
      <c r="Q117" s="103"/>
      <c r="U117" s="104"/>
    </row>
    <row r="118" spans="1:21" s="102" customFormat="1" x14ac:dyDescent="0.25">
      <c r="A118" s="109"/>
      <c r="F118" s="104"/>
      <c r="K118" s="99"/>
      <c r="P118" s="99"/>
      <c r="Q118" s="103"/>
      <c r="U118" s="104"/>
    </row>
    <row r="119" spans="1:21" s="102" customFormat="1" x14ac:dyDescent="0.25">
      <c r="A119" s="109"/>
      <c r="F119" s="104"/>
      <c r="K119" s="99"/>
      <c r="P119" s="99"/>
      <c r="Q119" s="103"/>
      <c r="U119" s="104"/>
    </row>
    <row r="120" spans="1:21" s="102" customFormat="1" x14ac:dyDescent="0.25">
      <c r="A120" s="109"/>
      <c r="F120" s="104"/>
      <c r="K120" s="99"/>
      <c r="P120" s="99"/>
      <c r="Q120" s="103"/>
      <c r="U120" s="104"/>
    </row>
    <row r="121" spans="1:21" s="102" customFormat="1" x14ac:dyDescent="0.25">
      <c r="A121" s="109"/>
      <c r="F121" s="104"/>
      <c r="K121" s="99"/>
      <c r="P121" s="99"/>
      <c r="Q121" s="103"/>
      <c r="U121" s="104"/>
    </row>
    <row r="122" spans="1:21" s="102" customFormat="1" x14ac:dyDescent="0.25">
      <c r="A122" s="109"/>
      <c r="F122" s="104"/>
      <c r="K122" s="99"/>
      <c r="P122" s="99"/>
      <c r="Q122" s="103"/>
      <c r="U122" s="104"/>
    </row>
    <row r="123" spans="1:21" s="102" customFormat="1" x14ac:dyDescent="0.25">
      <c r="A123" s="109"/>
      <c r="F123" s="104"/>
      <c r="K123" s="99"/>
      <c r="P123" s="99"/>
      <c r="Q123" s="103"/>
      <c r="U123" s="104"/>
    </row>
    <row r="124" spans="1:21" s="102" customFormat="1" x14ac:dyDescent="0.25">
      <c r="A124" s="109"/>
      <c r="F124" s="104"/>
      <c r="K124" s="99"/>
      <c r="P124" s="99"/>
      <c r="Q124" s="103"/>
      <c r="U124" s="104"/>
    </row>
    <row r="125" spans="1:21" s="102" customFormat="1" x14ac:dyDescent="0.25">
      <c r="A125" s="109"/>
      <c r="F125" s="104"/>
      <c r="K125" s="99"/>
      <c r="P125" s="99"/>
      <c r="Q125" s="103"/>
      <c r="U125" s="104"/>
    </row>
    <row r="126" spans="1:21" s="102" customFormat="1" x14ac:dyDescent="0.25">
      <c r="A126" s="109"/>
      <c r="F126" s="104"/>
      <c r="K126" s="99"/>
      <c r="P126" s="99"/>
      <c r="Q126" s="103"/>
      <c r="U126" s="104"/>
    </row>
    <row r="127" spans="1:21" s="102" customFormat="1" x14ac:dyDescent="0.25">
      <c r="A127" s="109"/>
      <c r="F127" s="104"/>
      <c r="K127" s="99"/>
      <c r="P127" s="99"/>
      <c r="Q127" s="103"/>
      <c r="U127" s="104"/>
    </row>
    <row r="128" spans="1:21" s="102" customFormat="1" x14ac:dyDescent="0.25">
      <c r="A128" s="109"/>
      <c r="F128" s="104"/>
      <c r="K128" s="99"/>
      <c r="P128" s="99"/>
      <c r="Q128" s="103"/>
      <c r="U128" s="104"/>
    </row>
    <row r="129" spans="1:21" s="102" customFormat="1" x14ac:dyDescent="0.25">
      <c r="A129" s="109"/>
      <c r="F129" s="104"/>
      <c r="K129" s="99"/>
      <c r="P129" s="99"/>
      <c r="Q129" s="103"/>
      <c r="U129" s="104"/>
    </row>
    <row r="130" spans="1:21" s="102" customFormat="1" x14ac:dyDescent="0.25">
      <c r="A130" s="109"/>
      <c r="F130" s="104"/>
      <c r="K130" s="99"/>
      <c r="P130" s="99"/>
      <c r="Q130" s="103"/>
      <c r="U130" s="104"/>
    </row>
    <row r="131" spans="1:21" s="102" customFormat="1" x14ac:dyDescent="0.25">
      <c r="A131" s="109"/>
      <c r="F131" s="104"/>
      <c r="K131" s="99"/>
      <c r="P131" s="99"/>
      <c r="Q131" s="103"/>
      <c r="U131" s="104"/>
    </row>
    <row r="132" spans="1:21" s="102" customFormat="1" x14ac:dyDescent="0.25">
      <c r="A132" s="109"/>
      <c r="F132" s="104"/>
      <c r="K132" s="99"/>
      <c r="P132" s="99"/>
      <c r="Q132" s="103"/>
      <c r="U132" s="104"/>
    </row>
    <row r="133" spans="1:21" s="102" customFormat="1" x14ac:dyDescent="0.25">
      <c r="A133" s="109"/>
      <c r="F133" s="104"/>
      <c r="K133" s="99"/>
      <c r="P133" s="99"/>
      <c r="Q133" s="103"/>
      <c r="U133" s="104"/>
    </row>
    <row r="134" spans="1:21" s="102" customFormat="1" x14ac:dyDescent="0.25">
      <c r="A134" s="109"/>
      <c r="F134" s="104"/>
      <c r="K134" s="99"/>
      <c r="P134" s="99"/>
      <c r="Q134" s="103"/>
      <c r="U134" s="104"/>
    </row>
    <row r="135" spans="1:21" s="102" customFormat="1" x14ac:dyDescent="0.25">
      <c r="A135" s="109"/>
      <c r="F135" s="104"/>
      <c r="K135" s="99"/>
      <c r="P135" s="99"/>
      <c r="Q135" s="103"/>
      <c r="U135" s="104"/>
    </row>
    <row r="136" spans="1:21" s="102" customFormat="1" x14ac:dyDescent="0.25">
      <c r="A136" s="109"/>
      <c r="F136" s="104"/>
      <c r="K136" s="99"/>
      <c r="P136" s="99"/>
      <c r="Q136" s="103"/>
      <c r="U136" s="104"/>
    </row>
    <row r="137" spans="1:21" s="102" customFormat="1" x14ac:dyDescent="0.25">
      <c r="A137" s="109"/>
      <c r="F137" s="104"/>
      <c r="K137" s="99"/>
      <c r="P137" s="99"/>
      <c r="Q137" s="103"/>
      <c r="U137" s="104"/>
    </row>
    <row r="138" spans="1:21" s="102" customFormat="1" x14ac:dyDescent="0.25">
      <c r="A138" s="109"/>
      <c r="F138" s="104"/>
      <c r="K138" s="99"/>
      <c r="P138" s="99"/>
      <c r="Q138" s="103"/>
      <c r="U138" s="104"/>
    </row>
    <row r="139" spans="1:21" s="102" customFormat="1" x14ac:dyDescent="0.25">
      <c r="A139" s="109"/>
      <c r="F139" s="104"/>
      <c r="K139" s="99"/>
      <c r="P139" s="99"/>
      <c r="Q139" s="103"/>
      <c r="U139" s="104"/>
    </row>
    <row r="140" spans="1:21" s="102" customFormat="1" x14ac:dyDescent="0.25">
      <c r="A140" s="109"/>
      <c r="F140" s="104"/>
      <c r="K140" s="99"/>
      <c r="P140" s="99"/>
      <c r="Q140" s="103"/>
      <c r="U140" s="104"/>
    </row>
    <row r="141" spans="1:21" s="102" customFormat="1" x14ac:dyDescent="0.25">
      <c r="A141" s="109"/>
      <c r="F141" s="104"/>
      <c r="K141" s="99"/>
      <c r="P141" s="99"/>
      <c r="Q141" s="103"/>
      <c r="U141" s="104"/>
    </row>
    <row r="142" spans="1:21" s="102" customFormat="1" x14ac:dyDescent="0.25">
      <c r="A142" s="109"/>
      <c r="F142" s="104"/>
      <c r="K142" s="99"/>
      <c r="P142" s="99"/>
      <c r="Q142" s="103"/>
      <c r="U142" s="104"/>
    </row>
    <row r="143" spans="1:21" s="102" customFormat="1" x14ac:dyDescent="0.25">
      <c r="A143" s="109"/>
      <c r="F143" s="104"/>
      <c r="K143" s="99"/>
      <c r="P143" s="99"/>
      <c r="Q143" s="103"/>
      <c r="U143" s="104"/>
    </row>
    <row r="144" spans="1:21" s="102" customFormat="1" x14ac:dyDescent="0.25">
      <c r="A144" s="109"/>
      <c r="F144" s="104"/>
      <c r="K144" s="99"/>
      <c r="P144" s="99"/>
      <c r="Q144" s="103"/>
      <c r="U144" s="104"/>
    </row>
    <row r="145" spans="1:21" s="102" customFormat="1" x14ac:dyDescent="0.25">
      <c r="A145" s="109"/>
      <c r="F145" s="104"/>
      <c r="K145" s="99"/>
      <c r="P145" s="99"/>
      <c r="Q145" s="103"/>
      <c r="U145" s="104"/>
    </row>
    <row r="146" spans="1:21" s="102" customFormat="1" x14ac:dyDescent="0.25">
      <c r="A146" s="109"/>
      <c r="F146" s="104"/>
      <c r="K146" s="99"/>
      <c r="P146" s="99"/>
      <c r="Q146" s="103"/>
      <c r="U146" s="104"/>
    </row>
    <row r="147" spans="1:21" s="102" customFormat="1" x14ac:dyDescent="0.25">
      <c r="A147" s="109"/>
      <c r="F147" s="104"/>
      <c r="K147" s="99"/>
      <c r="P147" s="99"/>
      <c r="Q147" s="103"/>
      <c r="U147" s="104"/>
    </row>
    <row r="148" spans="1:21" s="102" customFormat="1" x14ac:dyDescent="0.25">
      <c r="A148" s="109"/>
      <c r="F148" s="104"/>
      <c r="K148" s="99"/>
      <c r="P148" s="99"/>
      <c r="Q148" s="103"/>
      <c r="U148" s="104"/>
    </row>
    <row r="149" spans="1:21" s="102" customFormat="1" x14ac:dyDescent="0.25">
      <c r="A149" s="109"/>
      <c r="F149" s="104"/>
      <c r="K149" s="99"/>
      <c r="P149" s="99"/>
      <c r="Q149" s="103"/>
      <c r="U149" s="104"/>
    </row>
    <row r="150" spans="1:21" s="102" customFormat="1" x14ac:dyDescent="0.25">
      <c r="A150" s="109"/>
      <c r="F150" s="104"/>
      <c r="K150" s="99"/>
      <c r="P150" s="99"/>
      <c r="Q150" s="103"/>
      <c r="U150" s="104"/>
    </row>
    <row r="151" spans="1:21" s="102" customFormat="1" x14ac:dyDescent="0.25">
      <c r="A151" s="109"/>
      <c r="F151" s="104"/>
      <c r="K151" s="99"/>
      <c r="P151" s="99"/>
      <c r="Q151" s="103"/>
      <c r="U151" s="104"/>
    </row>
    <row r="152" spans="1:21" s="102" customFormat="1" x14ac:dyDescent="0.25">
      <c r="A152" s="109"/>
      <c r="F152" s="104"/>
      <c r="K152" s="99"/>
      <c r="P152" s="99"/>
      <c r="Q152" s="103"/>
      <c r="U152" s="104"/>
    </row>
    <row r="153" spans="1:21" s="102" customFormat="1" x14ac:dyDescent="0.25">
      <c r="A153" s="109"/>
      <c r="F153" s="104"/>
      <c r="K153" s="99"/>
      <c r="P153" s="99"/>
      <c r="Q153" s="103"/>
      <c r="U153" s="104"/>
    </row>
    <row r="154" spans="1:21" s="102" customFormat="1" x14ac:dyDescent="0.25">
      <c r="A154" s="109"/>
      <c r="F154" s="104"/>
      <c r="K154" s="99"/>
      <c r="P154" s="99"/>
      <c r="Q154" s="103"/>
      <c r="U154" s="104"/>
    </row>
    <row r="155" spans="1:21" s="102" customFormat="1" x14ac:dyDescent="0.25">
      <c r="A155" s="109"/>
      <c r="F155" s="104"/>
      <c r="K155" s="99"/>
      <c r="P155" s="99"/>
      <c r="Q155" s="103"/>
      <c r="U155" s="104"/>
    </row>
    <row r="156" spans="1:21" s="102" customFormat="1" x14ac:dyDescent="0.25">
      <c r="A156" s="109"/>
      <c r="F156" s="104"/>
      <c r="K156" s="99"/>
      <c r="P156" s="99"/>
      <c r="Q156" s="103"/>
      <c r="U156" s="104"/>
    </row>
    <row r="157" spans="1:21" s="102" customFormat="1" x14ac:dyDescent="0.25">
      <c r="A157" s="109"/>
      <c r="F157" s="104"/>
      <c r="K157" s="99"/>
      <c r="P157" s="99"/>
      <c r="Q157" s="103"/>
      <c r="U157" s="104"/>
    </row>
    <row r="158" spans="1:21" s="102" customFormat="1" x14ac:dyDescent="0.25">
      <c r="A158" s="109"/>
      <c r="F158" s="104"/>
      <c r="K158" s="99"/>
      <c r="P158" s="99"/>
      <c r="Q158" s="103"/>
      <c r="U158" s="104"/>
    </row>
    <row r="159" spans="1:21" s="102" customFormat="1" x14ac:dyDescent="0.25">
      <c r="A159" s="109"/>
      <c r="F159" s="104"/>
      <c r="K159" s="99"/>
      <c r="P159" s="99"/>
      <c r="Q159" s="103"/>
      <c r="U159" s="104"/>
    </row>
    <row r="160" spans="1:21" s="102" customFormat="1" x14ac:dyDescent="0.25">
      <c r="A160" s="109"/>
      <c r="F160" s="104"/>
      <c r="K160" s="99"/>
      <c r="P160" s="99"/>
      <c r="Q160" s="103"/>
      <c r="U160" s="104"/>
    </row>
    <row r="161" spans="1:21" s="102" customFormat="1" x14ac:dyDescent="0.25">
      <c r="A161" s="109"/>
      <c r="F161" s="104"/>
      <c r="K161" s="99"/>
      <c r="P161" s="99"/>
      <c r="Q161" s="103"/>
      <c r="U161" s="104"/>
    </row>
    <row r="162" spans="1:21" s="102" customFormat="1" x14ac:dyDescent="0.25">
      <c r="A162" s="109"/>
      <c r="F162" s="104"/>
      <c r="K162" s="99"/>
      <c r="P162" s="99"/>
      <c r="Q162" s="103"/>
      <c r="U162" s="104"/>
    </row>
    <row r="163" spans="1:21" s="102" customFormat="1" x14ac:dyDescent="0.25">
      <c r="A163" s="109"/>
      <c r="F163" s="104"/>
      <c r="K163" s="99"/>
      <c r="P163" s="99"/>
      <c r="Q163" s="103"/>
      <c r="U163" s="104"/>
    </row>
    <row r="164" spans="1:21" s="102" customFormat="1" x14ac:dyDescent="0.25">
      <c r="A164" s="109"/>
      <c r="F164" s="104"/>
      <c r="K164" s="99"/>
      <c r="P164" s="99"/>
      <c r="Q164" s="103"/>
      <c r="U164" s="104"/>
    </row>
    <row r="165" spans="1:21" s="102" customFormat="1" x14ac:dyDescent="0.25">
      <c r="A165" s="109"/>
      <c r="F165" s="104"/>
      <c r="K165" s="99"/>
      <c r="P165" s="99"/>
      <c r="Q165" s="103"/>
      <c r="U165" s="104"/>
    </row>
    <row r="166" spans="1:21" s="102" customFormat="1" x14ac:dyDescent="0.25">
      <c r="A166" s="109"/>
      <c r="F166" s="104"/>
      <c r="K166" s="99"/>
      <c r="P166" s="99"/>
      <c r="Q166" s="103"/>
      <c r="U166" s="104"/>
    </row>
    <row r="167" spans="1:21" s="102" customFormat="1" x14ac:dyDescent="0.25">
      <c r="A167" s="109"/>
      <c r="F167" s="104"/>
      <c r="K167" s="99"/>
      <c r="P167" s="99"/>
      <c r="Q167" s="103"/>
      <c r="U167" s="104"/>
    </row>
    <row r="168" spans="1:21" s="102" customFormat="1" x14ac:dyDescent="0.25">
      <c r="A168" s="109"/>
      <c r="F168" s="104"/>
      <c r="K168" s="99"/>
      <c r="P168" s="99"/>
      <c r="Q168" s="103"/>
      <c r="U168" s="104"/>
    </row>
    <row r="169" spans="1:21" s="102" customFormat="1" x14ac:dyDescent="0.25">
      <c r="A169" s="109"/>
      <c r="F169" s="104"/>
      <c r="K169" s="99"/>
      <c r="P169" s="99"/>
      <c r="Q169" s="103"/>
      <c r="U169" s="104"/>
    </row>
    <row r="170" spans="1:21" s="102" customFormat="1" x14ac:dyDescent="0.25">
      <c r="A170" s="109"/>
      <c r="F170" s="104"/>
      <c r="K170" s="99"/>
      <c r="P170" s="99"/>
      <c r="Q170" s="103"/>
      <c r="U170" s="104"/>
    </row>
    <row r="171" spans="1:21" s="102" customFormat="1" x14ac:dyDescent="0.25">
      <c r="A171" s="109"/>
      <c r="F171" s="104"/>
      <c r="K171" s="99"/>
      <c r="P171" s="99"/>
      <c r="Q171" s="103"/>
      <c r="U171" s="104"/>
    </row>
    <row r="172" spans="1:21" s="102" customFormat="1" x14ac:dyDescent="0.25">
      <c r="A172" s="109"/>
      <c r="F172" s="104"/>
      <c r="K172" s="99"/>
      <c r="P172" s="99"/>
      <c r="Q172" s="103"/>
      <c r="U172" s="104"/>
    </row>
    <row r="173" spans="1:21" s="102" customFormat="1" x14ac:dyDescent="0.25">
      <c r="A173" s="109"/>
      <c r="F173" s="104"/>
      <c r="K173" s="99"/>
      <c r="P173" s="99"/>
      <c r="Q173" s="103"/>
      <c r="U173" s="104"/>
    </row>
    <row r="174" spans="1:21" s="102" customFormat="1" x14ac:dyDescent="0.25"/>
    <row r="175" spans="1:21" s="102" customFormat="1" x14ac:dyDescent="0.25"/>
    <row r="176" spans="1:21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Sink</vt:lpstr>
      <vt:lpstr>Shower Cabin</vt:lpstr>
      <vt:lpstr>Oven</vt:lpstr>
      <vt:lpstr>Hood</vt:lpstr>
      <vt:lpstr>Hob</vt:lpstr>
      <vt:lpstr>Jacuzi</vt:lpstr>
      <vt:lpstr>Vanity</vt:lpstr>
      <vt:lpstr>SLAB-B0WEL-U.COUNTER</vt:lpstr>
      <vt:lpstr>COMMODE</vt:lpstr>
      <vt:lpstr> SONEX &amp; GROHE &amp; CHI</vt:lpstr>
      <vt:lpstr>RAIN SHWER</vt:lpstr>
      <vt:lpstr>Others</vt:lpstr>
      <vt:lpstr>ACCESSORY SET</vt:lpstr>
      <vt:lpstr>NADEEM VANITY</vt:lpstr>
      <vt:lpstr>FREG</vt:lpstr>
      <vt:lpstr>Wood floor</vt:lpstr>
      <vt:lpstr>WALLPAPER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Naseem</cp:lastModifiedBy>
  <cp:lastPrinted>2017-05-17T18:05:22Z</cp:lastPrinted>
  <dcterms:created xsi:type="dcterms:W3CDTF">2015-11-16T23:02:14Z</dcterms:created>
  <dcterms:modified xsi:type="dcterms:W3CDTF">2017-06-13T03:52:26Z</dcterms:modified>
</cp:coreProperties>
</file>