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H10" i="1"/>
  <c r="G10" i="1"/>
  <c r="I10" i="1" s="1"/>
  <c r="F10" i="1"/>
  <c r="H9" i="1"/>
  <c r="G9" i="1"/>
  <c r="I9" i="1" s="1"/>
  <c r="F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<sst xmlns="http://schemas.openxmlformats.org/spreadsheetml/2006/main" count="27" uniqueCount="27">
  <si>
    <t>Welcome Industries</t>
  </si>
  <si>
    <t xml:space="preserve">    </t>
  </si>
  <si>
    <t>Date: 01-01-2017</t>
  </si>
  <si>
    <t>D.G.Khan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</si>
  <si>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</si>
  <si>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</si>
  <si>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</si>
  <si>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</si>
  <si>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</si>
  <si>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</si>
  <si>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</si>
  <si>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</si>
  <si>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</si>
  <si>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Hanan Traders D.G.Khan.</t>
  </si>
  <si>
    <t>D.G.Khan.</t>
  </si>
  <si>
    <t>0334-7171222</t>
  </si>
  <si>
    <t>Al-Madni Nawaz Agencies.</t>
  </si>
  <si>
    <t>Sadiq Abad.</t>
  </si>
  <si>
    <t>0300-8612450</t>
  </si>
  <si>
    <t>Waqar Traders.</t>
  </si>
  <si>
    <t>Khan Pur.</t>
  </si>
  <si>
    <t>0306-5435551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</si>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</sst>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7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D.G.Khan.%20Zone\(0)All%20Distributors%20Balance%20Sheet%20(2017)\All%20Distributors%20Balance%20Sheet%20(2017)%20D.G.Khan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D.G.Khan 126"/>
      <sheetName val="Sadiq Abad 142"/>
      <sheetName val=" Khan Pur 144"/>
    </sheetNames>
    <sheetDataSet>
      <sheetData sheetId="0"/>
      <sheetData sheetId="1">
        <row r="31">
          <cell r="D31">
            <v>2052277</v>
          </cell>
          <cell r="E31">
            <v>1300000</v>
          </cell>
          <cell r="F31">
            <v>262156</v>
          </cell>
        </row>
      </sheetData>
      <sheetData sheetId="2">
        <row r="31">
          <cell r="D31">
            <v>99097</v>
          </cell>
          <cell r="E31">
            <v>0</v>
          </cell>
          <cell r="F31">
            <v>0</v>
          </cell>
        </row>
      </sheetData>
      <sheetData sheetId="3">
        <row r="31">
          <cell r="D31">
            <v>104360</v>
          </cell>
          <cell r="E31">
            <v>25000</v>
          </cell>
          <cell r="F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pane xSplit="2" ySplit="7" topLeftCell="C50" activePane="bottomRight" state="frozen"/>
      <selection pane="topRight" activeCell="C1" sqref="C1"/>
      <selection pane="bottomLeft" activeCell="A8" sqref="A8"/>
      <selection pane="bottomRight" activeCell="C25" sqref="C25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7" width="12.21875" customWidth="1"/>
    <col min="8" max="8" width="11.77734375" customWidth="1"/>
    <col min="9" max="9" width="12" customWidth="1"/>
    <col min="10" max="10" width="0.21875" customWidth="1"/>
    <col min="11" max="11" width="12" customWidth="1"/>
    <col min="12" max="12" width="11.6640625" customWidth="1"/>
    <col min="13" max="13" width="12.332031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A7">
        <v>1</v>
      </c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2</v>
      </c>
      <c r="B8" s="15">
        <v>126</v>
      </c>
      <c r="C8" s="16" t="s">
        <v>13</v>
      </c>
      <c r="D8" s="17" t="s">
        <v>14</v>
      </c>
      <c r="E8" s="16" t="s">
        <v>15</v>
      </c>
      <c r="F8" s="18">
        <f>'[1]D.G.Khan 126'!D31</f>
        <v>2052277</v>
      </c>
      <c r="G8" s="19">
        <f>'[1]D.G.Khan 126'!E31</f>
        <v>1300000</v>
      </c>
      <c r="H8" s="19">
        <f>'[1]D.G.Khan 126'!F31</f>
        <v>262156</v>
      </c>
      <c r="I8" s="19">
        <f t="shared" ref="I8:I53" si="0">F8-G8-H8</f>
        <v>490121</v>
      </c>
    </row>
    <row r="9" spans="1:10" ht="16.2" thickBot="1" x14ac:dyDescent="0.35">
      <c r="A9">
        <v>3</v>
      </c>
      <c r="B9" s="15">
        <v>142</v>
      </c>
      <c r="C9" s="20" t="s">
        <v>16</v>
      </c>
      <c r="D9" s="17" t="s">
        <v>17</v>
      </c>
      <c r="E9" s="21" t="s">
        <v>18</v>
      </c>
      <c r="F9" s="22">
        <f>'[1]Sadiq Abad 142'!D31</f>
        <v>99097</v>
      </c>
      <c r="G9" s="23">
        <f>'[1]Sadiq Abad 142'!E31</f>
        <v>0</v>
      </c>
      <c r="H9" s="23">
        <f>'[1]Sadiq Abad 142'!F31</f>
        <v>0</v>
      </c>
      <c r="I9" s="19">
        <f t="shared" si="0"/>
        <v>99097</v>
      </c>
      <c r="J9" s="24"/>
    </row>
    <row r="10" spans="1:10" ht="16.2" thickBot="1" x14ac:dyDescent="0.35">
      <c r="A10">
        <v>4</v>
      </c>
      <c r="B10" s="15">
        <v>144</v>
      </c>
      <c r="C10" s="20" t="s">
        <v>19</v>
      </c>
      <c r="D10" s="25" t="s">
        <v>20</v>
      </c>
      <c r="E10" s="21" t="s">
        <v>21</v>
      </c>
      <c r="F10" s="22">
        <f>'[1] Khan Pur 144'!D31</f>
        <v>104360</v>
      </c>
      <c r="G10" s="26">
        <f>'[1] Khan Pur 144'!E31</f>
        <v>25000</v>
      </c>
      <c r="H10" s="26">
        <f>'[1] Khan Pur 144'!F31</f>
        <v>0</v>
      </c>
      <c r="I10" s="19">
        <f t="shared" si="0"/>
        <v>79360</v>
      </c>
    </row>
    <row r="11" spans="1:10" ht="16.2" thickBot="1" x14ac:dyDescent="0.35">
      <c r="A11">
        <v>5</v>
      </c>
      <c r="B11" s="15"/>
      <c r="C11" s="20"/>
      <c r="D11" s="25"/>
      <c r="E11" s="21"/>
      <c r="F11" s="22"/>
      <c r="G11" s="26"/>
      <c r="H11" s="26"/>
      <c r="I11" s="19">
        <f t="shared" si="0"/>
        <v>0</v>
      </c>
    </row>
    <row r="12" spans="1:10" ht="16.2" thickBot="1" x14ac:dyDescent="0.35">
      <c r="A12">
        <v>6</v>
      </c>
      <c r="B12" s="15">
        <v>104</v>
      </c>
      <c r="C12" s="20"/>
      <c r="D12" s="27"/>
      <c r="E12" s="21"/>
      <c r="F12" s="22"/>
      <c r="G12" s="26"/>
      <c r="H12" s="26"/>
      <c r="I12" s="19">
        <f t="shared" si="0"/>
        <v>0</v>
      </c>
    </row>
    <row r="13" spans="1:10" ht="16.2" thickBot="1" x14ac:dyDescent="0.35">
      <c r="A13">
        <v>7</v>
      </c>
      <c r="B13" s="15">
        <v>106</v>
      </c>
      <c r="C13" s="28"/>
      <c r="D13" s="27"/>
      <c r="E13" s="21"/>
      <c r="F13" s="22"/>
      <c r="G13" s="26"/>
      <c r="H13" s="26"/>
      <c r="I13" s="19">
        <f t="shared" si="0"/>
        <v>0</v>
      </c>
    </row>
    <row r="14" spans="1:10" ht="16.2" thickBot="1" x14ac:dyDescent="0.35">
      <c r="A14">
        <v>8</v>
      </c>
      <c r="B14" s="15">
        <v>40</v>
      </c>
      <c r="C14" s="28"/>
      <c r="D14" s="27"/>
      <c r="E14" s="29"/>
      <c r="F14" s="22"/>
      <c r="G14" s="26"/>
      <c r="H14" s="26"/>
      <c r="I14" s="19">
        <f t="shared" si="0"/>
        <v>0</v>
      </c>
    </row>
    <row r="15" spans="1:10" ht="16.2" thickBot="1" x14ac:dyDescent="0.35">
      <c r="A15">
        <v>9</v>
      </c>
      <c r="B15" s="15">
        <v>40</v>
      </c>
      <c r="C15" s="16"/>
      <c r="D15" s="30"/>
      <c r="E15" s="31"/>
      <c r="F15" s="22"/>
      <c r="G15" s="26"/>
      <c r="H15" s="26"/>
      <c r="I15" s="19">
        <f t="shared" si="0"/>
        <v>0</v>
      </c>
    </row>
    <row r="16" spans="1:10" ht="16.2" thickBot="1" x14ac:dyDescent="0.35">
      <c r="A16">
        <v>10</v>
      </c>
      <c r="B16" s="15">
        <v>108</v>
      </c>
      <c r="C16" s="28"/>
      <c r="D16" s="27"/>
      <c r="E16" s="29"/>
      <c r="F16" s="22"/>
      <c r="G16" s="26"/>
      <c r="H16" s="26"/>
      <c r="I16" s="19">
        <f t="shared" si="0"/>
        <v>0</v>
      </c>
    </row>
    <row r="17" spans="1:9" ht="16.2" thickBot="1" x14ac:dyDescent="0.35">
      <c r="A17">
        <v>11</v>
      </c>
      <c r="B17" s="15">
        <v>44</v>
      </c>
      <c r="C17" s="28"/>
      <c r="D17" s="27"/>
      <c r="E17" s="29"/>
      <c r="F17" s="22"/>
      <c r="G17" s="26"/>
      <c r="H17" s="26"/>
      <c r="I17" s="19">
        <f t="shared" si="0"/>
        <v>0</v>
      </c>
    </row>
    <row r="18" spans="1:9" ht="16.2" thickBot="1" x14ac:dyDescent="0.35">
      <c r="A18">
        <v>12</v>
      </c>
      <c r="B18" s="15">
        <v>110</v>
      </c>
      <c r="C18" s="28"/>
      <c r="D18" s="27"/>
      <c r="E18" s="29"/>
      <c r="F18" s="22"/>
      <c r="G18" s="26"/>
      <c r="H18" s="26"/>
      <c r="I18" s="19">
        <f t="shared" si="0"/>
        <v>0</v>
      </c>
    </row>
    <row r="19" spans="1:9" ht="16.2" thickBot="1" x14ac:dyDescent="0.35">
      <c r="A19">
        <v>13</v>
      </c>
      <c r="B19" s="15">
        <v>112</v>
      </c>
      <c r="C19" s="20"/>
      <c r="D19" s="25"/>
      <c r="E19" s="32"/>
      <c r="F19" s="33"/>
      <c r="G19" s="26"/>
      <c r="H19" s="26"/>
      <c r="I19" s="19">
        <f t="shared" si="0"/>
        <v>0</v>
      </c>
    </row>
    <row r="20" spans="1:9" ht="16.2" thickBot="1" x14ac:dyDescent="0.35">
      <c r="A20">
        <v>14</v>
      </c>
      <c r="B20" s="15">
        <v>114</v>
      </c>
      <c r="C20" s="31"/>
      <c r="D20" s="17"/>
      <c r="E20" s="16"/>
      <c r="F20" s="18"/>
      <c r="G20" s="26"/>
      <c r="H20" s="26"/>
      <c r="I20" s="19">
        <f t="shared" si="0"/>
        <v>0</v>
      </c>
    </row>
    <row r="21" spans="1:9" ht="16.2" thickBot="1" x14ac:dyDescent="0.35">
      <c r="A21">
        <v>15</v>
      </c>
      <c r="B21" s="15">
        <v>116</v>
      </c>
      <c r="C21" s="34"/>
      <c r="D21" s="35"/>
      <c r="E21" s="34"/>
      <c r="F21" s="19"/>
      <c r="G21" s="26"/>
      <c r="H21" s="26"/>
      <c r="I21" s="19">
        <f t="shared" si="0"/>
        <v>0</v>
      </c>
    </row>
    <row r="22" spans="1:9" ht="16.2" thickBot="1" x14ac:dyDescent="0.35">
      <c r="A22">
        <v>16</v>
      </c>
      <c r="B22" s="15">
        <v>118</v>
      </c>
      <c r="C22" s="16"/>
      <c r="D22" s="17"/>
      <c r="E22" s="31"/>
      <c r="F22" s="36"/>
      <c r="G22" s="26"/>
      <c r="H22" s="26"/>
      <c r="I22" s="19">
        <f t="shared" si="0"/>
        <v>0</v>
      </c>
    </row>
    <row r="23" spans="1:9" ht="16.2" thickBot="1" x14ac:dyDescent="0.35">
      <c r="A23">
        <v>17</v>
      </c>
      <c r="B23" s="15">
        <v>56</v>
      </c>
      <c r="C23" s="31"/>
      <c r="D23" s="30"/>
      <c r="E23" s="31"/>
      <c r="F23" s="19"/>
      <c r="G23" s="26"/>
      <c r="H23" s="26"/>
      <c r="I23" s="19">
        <f t="shared" si="0"/>
        <v>0</v>
      </c>
    </row>
    <row r="24" spans="1:9" ht="16.2" thickBot="1" x14ac:dyDescent="0.35">
      <c r="A24">
        <v>18</v>
      </c>
      <c r="B24" s="15">
        <v>57</v>
      </c>
      <c r="C24" s="37"/>
      <c r="D24" s="30"/>
      <c r="E24" s="37"/>
      <c r="F24" s="18"/>
      <c r="G24" s="26"/>
      <c r="H24" s="26"/>
      <c r="I24" s="19">
        <f t="shared" si="0"/>
        <v>0</v>
      </c>
    </row>
    <row r="25" spans="1:9" ht="16.2" thickBot="1" x14ac:dyDescent="0.35">
      <c r="A25">
        <v>19</v>
      </c>
      <c r="B25" s="15">
        <v>120</v>
      </c>
      <c r="C25" s="37"/>
      <c r="D25" s="38"/>
      <c r="E25" s="39"/>
      <c r="F25" s="18"/>
      <c r="G25" s="26"/>
      <c r="H25" s="26"/>
      <c r="I25" s="19">
        <f t="shared" si="0"/>
        <v>0</v>
      </c>
    </row>
    <row r="26" spans="1:9" ht="16.2" thickBot="1" x14ac:dyDescent="0.35">
      <c r="A26">
        <v>20</v>
      </c>
      <c r="B26" s="15">
        <v>60</v>
      </c>
      <c r="C26" s="37"/>
      <c r="D26" s="38"/>
      <c r="E26" s="39"/>
      <c r="F26" s="18"/>
      <c r="G26" s="26"/>
      <c r="H26" s="26"/>
      <c r="I26" s="19">
        <f t="shared" si="0"/>
        <v>0</v>
      </c>
    </row>
    <row r="27" spans="1:9" ht="16.2" thickBot="1" x14ac:dyDescent="0.35">
      <c r="A27">
        <v>21</v>
      </c>
      <c r="B27" s="15">
        <v>62</v>
      </c>
      <c r="C27" s="16"/>
      <c r="D27" s="17"/>
      <c r="E27" s="16"/>
      <c r="F27" s="18"/>
      <c r="G27" s="26"/>
      <c r="H27" s="26"/>
      <c r="I27" s="19">
        <f t="shared" si="0"/>
        <v>0</v>
      </c>
    </row>
    <row r="28" spans="1:9" ht="16.2" thickBot="1" x14ac:dyDescent="0.35">
      <c r="A28">
        <v>22</v>
      </c>
      <c r="B28" s="15">
        <v>62</v>
      </c>
      <c r="C28" s="16"/>
      <c r="D28" s="17"/>
      <c r="E28" s="16"/>
      <c r="F28" s="19"/>
      <c r="G28" s="26"/>
      <c r="H28" s="26"/>
      <c r="I28" s="19">
        <f t="shared" si="0"/>
        <v>0</v>
      </c>
    </row>
    <row r="29" spans="1:9" ht="16.2" thickBot="1" x14ac:dyDescent="0.35">
      <c r="A29">
        <v>23</v>
      </c>
      <c r="B29" s="15">
        <v>64</v>
      </c>
      <c r="C29" s="34"/>
      <c r="D29" s="35"/>
      <c r="E29" s="34"/>
      <c r="F29" s="36"/>
      <c r="G29" s="23"/>
      <c r="H29" s="26"/>
      <c r="I29" s="19">
        <f t="shared" si="0"/>
        <v>0</v>
      </c>
    </row>
    <row r="30" spans="1:9" ht="16.2" thickBot="1" x14ac:dyDescent="0.35">
      <c r="A30">
        <v>24</v>
      </c>
      <c r="B30" s="15">
        <v>66</v>
      </c>
      <c r="C30" s="16"/>
      <c r="D30" s="30"/>
      <c r="E30" s="31"/>
      <c r="F30" s="18"/>
      <c r="G30" s="26"/>
      <c r="H30" s="26"/>
      <c r="I30" s="19">
        <f t="shared" si="0"/>
        <v>0</v>
      </c>
    </row>
    <row r="31" spans="1:9" ht="16.2" thickBot="1" x14ac:dyDescent="0.35">
      <c r="A31">
        <v>25</v>
      </c>
      <c r="B31" s="15">
        <v>70</v>
      </c>
      <c r="C31" s="16"/>
      <c r="D31" s="30"/>
      <c r="E31" s="31"/>
      <c r="F31" s="18"/>
      <c r="G31" s="26"/>
      <c r="H31" s="26"/>
      <c r="I31" s="19">
        <f t="shared" si="0"/>
        <v>0</v>
      </c>
    </row>
    <row r="32" spans="1:9" ht="16.2" thickBot="1" x14ac:dyDescent="0.35">
      <c r="A32">
        <v>26</v>
      </c>
      <c r="B32" s="15">
        <v>72</v>
      </c>
      <c r="C32" s="16"/>
      <c r="D32" s="30"/>
      <c r="E32" s="31"/>
      <c r="F32" s="18"/>
      <c r="G32" s="40"/>
      <c r="H32" s="40"/>
      <c r="I32" s="19">
        <f t="shared" si="0"/>
        <v>0</v>
      </c>
    </row>
    <row r="33" spans="1:9" ht="16.2" thickBot="1" x14ac:dyDescent="0.35">
      <c r="A33">
        <v>27</v>
      </c>
      <c r="B33" s="41">
        <v>68</v>
      </c>
      <c r="C33" s="34"/>
      <c r="D33" s="42"/>
      <c r="E33" s="43"/>
      <c r="F33" s="36"/>
      <c r="G33" s="40"/>
      <c r="H33" s="40"/>
      <c r="I33" s="19">
        <f t="shared" si="0"/>
        <v>0</v>
      </c>
    </row>
    <row r="34" spans="1:9" ht="16.2" thickBot="1" x14ac:dyDescent="0.35">
      <c r="A34">
        <v>28</v>
      </c>
      <c r="B34" s="15">
        <v>76</v>
      </c>
      <c r="C34" s="31"/>
      <c r="D34" s="30"/>
      <c r="E34" s="31"/>
      <c r="F34" s="18"/>
      <c r="G34" s="26"/>
      <c r="H34" s="26"/>
      <c r="I34" s="19">
        <f t="shared" si="0"/>
        <v>0</v>
      </c>
    </row>
    <row r="35" spans="1:9" ht="16.2" thickBot="1" x14ac:dyDescent="0.35">
      <c r="A35">
        <v>29</v>
      </c>
      <c r="B35" s="15">
        <v>78</v>
      </c>
      <c r="C35" s="31"/>
      <c r="D35" s="30"/>
      <c r="E35" s="31"/>
      <c r="F35" s="18"/>
      <c r="G35" s="26"/>
      <c r="H35" s="26"/>
      <c r="I35" s="19">
        <f t="shared" si="0"/>
        <v>0</v>
      </c>
    </row>
    <row r="36" spans="1:9" ht="16.2" thickBot="1" x14ac:dyDescent="0.35">
      <c r="A36">
        <v>30</v>
      </c>
      <c r="B36" s="15">
        <v>78</v>
      </c>
      <c r="C36" s="43"/>
      <c r="D36" s="42"/>
      <c r="E36" s="43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31</v>
      </c>
      <c r="B37" s="15">
        <v>80</v>
      </c>
      <c r="C37" s="31"/>
      <c r="D37" s="30"/>
      <c r="E37" s="31"/>
      <c r="F37" s="44"/>
      <c r="G37" s="45"/>
      <c r="H37" s="45"/>
      <c r="I37" s="19">
        <f t="shared" si="0"/>
        <v>0</v>
      </c>
    </row>
    <row r="38" spans="1:9" ht="16.2" thickBot="1" x14ac:dyDescent="0.35">
      <c r="A38">
        <v>32</v>
      </c>
      <c r="B38" s="15">
        <v>80</v>
      </c>
      <c r="C38" s="31"/>
      <c r="D38" s="30"/>
      <c r="E38" s="31"/>
      <c r="F38" s="44"/>
      <c r="G38" s="45"/>
      <c r="H38" s="45"/>
      <c r="I38" s="19">
        <f t="shared" si="0"/>
        <v>0</v>
      </c>
    </row>
    <row r="39" spans="1:9" ht="16.2" thickBot="1" x14ac:dyDescent="0.35">
      <c r="A39">
        <v>33</v>
      </c>
      <c r="B39" s="15">
        <v>74</v>
      </c>
      <c r="C39" s="46"/>
      <c r="D39" s="30"/>
      <c r="E39" s="31"/>
      <c r="F39" s="44"/>
      <c r="G39" s="45"/>
      <c r="H39" s="45"/>
      <c r="I39" s="19">
        <f t="shared" si="0"/>
        <v>0</v>
      </c>
    </row>
    <row r="40" spans="1:9" ht="16.2" thickBot="1" x14ac:dyDescent="0.35">
      <c r="A40">
        <v>34</v>
      </c>
      <c r="B40" s="15">
        <v>82</v>
      </c>
      <c r="C40" s="46"/>
      <c r="D40" s="30"/>
      <c r="E40" s="47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35</v>
      </c>
      <c r="B41" s="15">
        <v>84</v>
      </c>
      <c r="C41" s="48"/>
      <c r="D41" s="42"/>
      <c r="E41" s="49"/>
      <c r="F41" s="50"/>
      <c r="G41" s="51"/>
      <c r="H41" s="51"/>
      <c r="I41" s="19">
        <f t="shared" si="0"/>
        <v>0</v>
      </c>
    </row>
    <row r="42" spans="1:9" ht="16.2" thickBot="1" x14ac:dyDescent="0.35">
      <c r="A42">
        <v>36</v>
      </c>
      <c r="B42" s="15">
        <v>86</v>
      </c>
      <c r="C42" s="46"/>
      <c r="D42" s="30"/>
      <c r="E42" s="47"/>
      <c r="F42" s="52"/>
      <c r="G42" s="19"/>
      <c r="H42" s="19"/>
      <c r="I42" s="19">
        <f t="shared" si="0"/>
        <v>0</v>
      </c>
    </row>
    <row r="43" spans="1:9" ht="16.2" thickBot="1" x14ac:dyDescent="0.35">
      <c r="A43">
        <v>37</v>
      </c>
      <c r="B43" s="15">
        <v>88</v>
      </c>
      <c r="C43" s="48"/>
      <c r="D43" s="42"/>
      <c r="E43" s="49"/>
      <c r="F43" s="50"/>
      <c r="G43" s="51"/>
      <c r="H43" s="51"/>
      <c r="I43" s="19">
        <f t="shared" si="0"/>
        <v>0</v>
      </c>
    </row>
    <row r="44" spans="1:9" ht="16.2" thickBot="1" x14ac:dyDescent="0.35">
      <c r="A44">
        <v>38</v>
      </c>
      <c r="B44" s="15">
        <v>90</v>
      </c>
      <c r="C44" s="46"/>
      <c r="D44" s="30"/>
      <c r="E44" s="47"/>
      <c r="F44" s="52"/>
      <c r="G44" s="19"/>
      <c r="H44" s="19"/>
      <c r="I44" s="19">
        <f t="shared" si="0"/>
        <v>0</v>
      </c>
    </row>
    <row r="45" spans="1:9" ht="16.2" thickBot="1" x14ac:dyDescent="0.35">
      <c r="A45">
        <v>39</v>
      </c>
      <c r="B45" s="15">
        <v>92</v>
      </c>
      <c r="C45" s="46"/>
      <c r="D45" s="30"/>
      <c r="E45" s="47"/>
      <c r="F45" s="52"/>
      <c r="G45" s="19"/>
      <c r="H45" s="19"/>
      <c r="I45" s="19">
        <f t="shared" si="0"/>
        <v>0</v>
      </c>
    </row>
    <row r="46" spans="1:9" ht="16.2" thickBot="1" x14ac:dyDescent="0.35">
      <c r="A46">
        <v>40</v>
      </c>
      <c r="B46" s="15">
        <v>230</v>
      </c>
      <c r="C46" s="46"/>
      <c r="D46" s="30"/>
      <c r="E46" s="47"/>
      <c r="F46" s="52"/>
      <c r="G46" s="19"/>
      <c r="H46" s="19"/>
      <c r="I46" s="19">
        <f t="shared" si="0"/>
        <v>0</v>
      </c>
    </row>
    <row r="47" spans="1:9" ht="16.2" thickBot="1" x14ac:dyDescent="0.35">
      <c r="A47">
        <v>41</v>
      </c>
      <c r="B47" s="15">
        <v>228</v>
      </c>
      <c r="C47" s="46"/>
      <c r="D47" s="30"/>
      <c r="E47" s="47"/>
      <c r="F47" s="52"/>
      <c r="G47" s="19"/>
      <c r="H47" s="19"/>
      <c r="I47" s="19">
        <f t="shared" si="0"/>
        <v>0</v>
      </c>
    </row>
    <row r="48" spans="1:9" ht="16.2" thickBot="1" x14ac:dyDescent="0.35">
      <c r="A48">
        <v>42</v>
      </c>
      <c r="B48" s="15">
        <v>70</v>
      </c>
      <c r="C48" s="43"/>
      <c r="D48" s="42"/>
      <c r="E48" s="43"/>
      <c r="F48" s="50"/>
      <c r="G48" s="51"/>
      <c r="H48" s="51"/>
      <c r="I48" s="19">
        <f t="shared" si="0"/>
        <v>0</v>
      </c>
    </row>
    <row r="49" spans="1:13" ht="16.2" thickBot="1" x14ac:dyDescent="0.35">
      <c r="A49">
        <v>43</v>
      </c>
      <c r="B49" s="15">
        <v>8</v>
      </c>
      <c r="C49" s="47"/>
      <c r="D49" s="53"/>
      <c r="E49" s="46"/>
      <c r="F49" s="52"/>
      <c r="G49" s="19"/>
      <c r="H49" s="19"/>
      <c r="I49" s="19">
        <f t="shared" si="0"/>
        <v>0</v>
      </c>
    </row>
    <row r="50" spans="1:13" ht="16.2" thickBot="1" x14ac:dyDescent="0.35">
      <c r="A50">
        <v>44</v>
      </c>
      <c r="B50" s="15">
        <v>10</v>
      </c>
      <c r="C50" s="54"/>
      <c r="D50" s="17"/>
      <c r="E50" s="54"/>
      <c r="F50" s="50"/>
      <c r="G50" s="51"/>
      <c r="H50" s="51"/>
      <c r="I50" s="19">
        <f t="shared" si="0"/>
        <v>0</v>
      </c>
    </row>
    <row r="51" spans="1:13" ht="16.2" thickBot="1" x14ac:dyDescent="0.35">
      <c r="A51">
        <v>45</v>
      </c>
      <c r="B51" s="15">
        <v>16</v>
      </c>
      <c r="C51" s="20"/>
      <c r="D51" s="25"/>
      <c r="E51" s="21"/>
      <c r="F51" s="52"/>
      <c r="G51" s="19"/>
      <c r="H51" s="19"/>
      <c r="I51" s="19">
        <f t="shared" si="0"/>
        <v>0</v>
      </c>
    </row>
    <row r="52" spans="1:13" ht="16.2" thickBot="1" x14ac:dyDescent="0.35">
      <c r="A52">
        <v>46</v>
      </c>
      <c r="B52" s="15">
        <v>18</v>
      </c>
      <c r="C52" s="20"/>
      <c r="D52" s="25"/>
      <c r="E52" s="21"/>
      <c r="F52" s="50"/>
      <c r="G52" s="51"/>
      <c r="H52" s="51"/>
      <c r="I52" s="19">
        <f t="shared" si="0"/>
        <v>0</v>
      </c>
      <c r="K52" s="55"/>
      <c r="L52" s="55"/>
      <c r="M52" s="55"/>
    </row>
    <row r="53" spans="1:13" ht="16.2" thickBot="1" x14ac:dyDescent="0.35">
      <c r="A53">
        <v>47</v>
      </c>
      <c r="B53" s="15">
        <v>38</v>
      </c>
      <c r="C53" s="28"/>
      <c r="D53" s="27"/>
      <c r="E53" s="29"/>
      <c r="F53" s="52"/>
      <c r="G53" s="19"/>
      <c r="H53" s="19"/>
      <c r="I53" s="19">
        <f t="shared" si="0"/>
        <v>0</v>
      </c>
      <c r="K53" s="56"/>
      <c r="L53" s="55"/>
      <c r="M53" s="55"/>
    </row>
    <row r="54" spans="1:13" ht="21.6" thickBot="1" x14ac:dyDescent="0.45">
      <c r="B54" s="15"/>
      <c r="C54" s="57" t="s">
        <v>22</v>
      </c>
      <c r="D54" s="58"/>
      <c r="E54" s="57"/>
      <c r="F54" s="59">
        <f>SUM(F8:F53)</f>
        <v>2255734</v>
      </c>
      <c r="G54" s="60">
        <f>SUM(G8:G53)</f>
        <v>1325000</v>
      </c>
      <c r="H54" s="59">
        <f>SUM(H8:H53)</f>
        <v>262156</v>
      </c>
      <c r="I54" s="59">
        <f>F54-G54-H54</f>
        <v>668578</v>
      </c>
      <c r="K54" s="61"/>
      <c r="L54" s="61"/>
      <c r="M54" s="61"/>
    </row>
    <row r="55" spans="1:13" ht="15" thickBot="1" x14ac:dyDescent="0.35">
      <c r="B55" s="62" t="s">
        <v>23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24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25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26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2017-12-13T13:35:37Z</dcterms:created>
  <dcterms:modified xsi:type="dcterms:W3CDTF">2017-12-13T13:35:54Z</dcterms:modified>
</cp:coreProperties>
</file>